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autoCompressPictures="0"/>
  <xr:revisionPtr revIDLastSave="0" documentId="8_{F47274B7-DAE2-4537-BA5A-71668D33CF1A}" xr6:coauthVersionLast="40" xr6:coauthVersionMax="40" xr10:uidLastSave="{00000000-0000-0000-0000-000000000000}"/>
  <workbookProtection workbookPassword="D860" lockStructure="1"/>
  <bookViews>
    <workbookView xWindow="0" yWindow="0" windowWidth="17256" windowHeight="5628" tabRatio="880" xr2:uid="{00000000-000D-0000-FFFF-FFFF00000000}"/>
  </bookViews>
  <sheets>
    <sheet name="MONG_BAZEN_REKAPITULACIJ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JET450">#REF!</definedName>
    <definedName name="_JET600">#REF!</definedName>
    <definedName name="_JET700">#REF!</definedName>
    <definedName name="_JET800">#REF!</definedName>
    <definedName name="_JET900">#REF!</definedName>
    <definedName name="_KAL450">#REF!</definedName>
    <definedName name="_KAL600">#REF!</definedName>
    <definedName name="_KAL700">#REF!</definedName>
    <definedName name="_KAL800">#REF!</definedName>
    <definedName name="_KAL900">#REF!</definedName>
    <definedName name="_SM1300">#REF!</definedName>
    <definedName name="_SM1450">#REF!</definedName>
    <definedName name="_SM1600">#REF!</definedName>
    <definedName name="_SM1700">#REF!</definedName>
    <definedName name="_SM1800">#REF!</definedName>
    <definedName name="_ZN10">#REF!</definedName>
    <definedName name="_ZN20">#REF!</definedName>
    <definedName name="_ZN30">#REF!</definedName>
    <definedName name="_ZZ30">#REF!</definedName>
    <definedName name="_ZZ50">#REF!</definedName>
    <definedName name="CEV_MV_TLAK_DN15">#REF!</definedName>
    <definedName name="CEV_MV_TLAK_DN20">#REF!</definedName>
    <definedName name="Demontaza">#REF!</definedName>
    <definedName name="E345_10">#REF!</definedName>
    <definedName name="E345_20">#REF!</definedName>
    <definedName name="E345_30">#REF!</definedName>
    <definedName name="E615_10">#REF!</definedName>
    <definedName name="E615_20">#REF!</definedName>
    <definedName name="E615_30">#REF!</definedName>
    <definedName name="E975_10">#REF!</definedName>
    <definedName name="E975_20">#REF!</definedName>
    <definedName name="ee">'[1]Q-TABELA'!#REF!</definedName>
    <definedName name="EUR_SIT">#REF!</definedName>
    <definedName name="Excel_BuiltIn__FilterDatabase">'[2]1_INSTALACIJSKI MATERIAL'!#REF!</definedName>
    <definedName name="Excel_BuiltIn__FilterDatabase_1">'[3]2_TK DOVOD'!#REF!</definedName>
    <definedName name="Excel_BuiltIn__FilterDatabase_2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9">#REF!</definedName>
    <definedName name="F23_M10">#REF!</definedName>
    <definedName name="F23_M30">#REF!</definedName>
    <definedName name="F23_M40">#REF!</definedName>
    <definedName name="F23_M50">#REF!</definedName>
    <definedName name="F3.1_M40">#REF!</definedName>
    <definedName name="F3_GASILNIKI">#REF!</definedName>
    <definedName name="F3_M10">#REF!</definedName>
    <definedName name="F3_M30">#REF!</definedName>
    <definedName name="F3_M40">#REF!</definedName>
    <definedName name="F4.1_M40">#REF!</definedName>
    <definedName name="F4.2_M40">#REF!</definedName>
    <definedName name="F4_M10">#REF!</definedName>
    <definedName name="F4_M30">#REF!</definedName>
    <definedName name="F4_M40">#REF!</definedName>
    <definedName name="F5_M10">#REF!</definedName>
    <definedName name="F5_M30">#REF!</definedName>
    <definedName name="F5_M40">#REF!</definedName>
    <definedName name="F6_M10">#REF!</definedName>
    <definedName name="F6_M30">#REF!</definedName>
    <definedName name="F6_M40">#REF!</definedName>
    <definedName name="F6_M50">#REF!</definedName>
    <definedName name="F7_M40">#REF!</definedName>
    <definedName name="F8.1_M40">#REF!</definedName>
    <definedName name="F8_M10">#REF!</definedName>
    <definedName name="F8_M30">#REF!</definedName>
    <definedName name="F8_M40">#REF!</definedName>
    <definedName name="FIRE350">#REF!</definedName>
    <definedName name="FIRE500">#REF!</definedName>
    <definedName name="FIRE600">#REF!</definedName>
    <definedName name="FIRE700">#REF!</definedName>
    <definedName name="FIRE800">#REF!</definedName>
    <definedName name="Globina">#REF!</definedName>
    <definedName name="indeks">#REF!</definedName>
    <definedName name="Kar_H">#REF!</definedName>
    <definedName name="Korektura">#REF!</definedName>
    <definedName name="Navoj">#REF!</definedName>
    <definedName name="O">#REF!</definedName>
    <definedName name="ODS">'[4]Rekap.'!#REF!</definedName>
    <definedName name="odst">'[4]Rekap.'!#REF!</definedName>
    <definedName name="Ogrevanje">#REF!</definedName>
    <definedName name="OZ">#REF!</definedName>
    <definedName name="_xlnm.Print_Area" localSheetId="0">MONG_BAZEN_REKAPITULACIJA!$A$1:$D$30</definedName>
    <definedName name="popust">#REF!</definedName>
    <definedName name="pr">'[5]%'!#REF!</definedName>
    <definedName name="Prikljucki">#REF!</definedName>
    <definedName name="pro">'[5]%'!#REF!</definedName>
    <definedName name="proc.">'[5]%'!$B$1</definedName>
    <definedName name="procent">'[6]%'!$B$1</definedName>
    <definedName name="pvn">[7]Entalpija!#REF!</definedName>
    <definedName name="Qnom">#REF!</definedName>
    <definedName name="QT">#REF!</definedName>
    <definedName name="Sirina">#REF!</definedName>
    <definedName name="SN">#REF!</definedName>
    <definedName name="SNK">#REF!</definedName>
    <definedName name="SNL">#REF!</definedName>
    <definedName name="STAR1800">#REF!</definedName>
    <definedName name="STAR600">#REF!</definedName>
    <definedName name="STAR700">#REF!</definedName>
    <definedName name="STR">#REF!</definedName>
    <definedName name="STV">#REF!</definedName>
    <definedName name="SZ">#REF!</definedName>
    <definedName name="T_wi">'[1]Q-TABELA'!#REF!</definedName>
    <definedName name="T_wv">'[1]Q-TABELA'!#REF!</definedName>
    <definedName name="T200_140">#REF!</definedName>
    <definedName name="T350_140">#REF!</definedName>
    <definedName name="T350_80">#REF!</definedName>
    <definedName name="T500_140">#REF!</definedName>
    <definedName name="T500_80">#REF!</definedName>
    <definedName name="T600_80">#REF!</definedName>
    <definedName name="T700_80">#REF!</definedName>
    <definedName name="T800_80">#REF!</definedName>
    <definedName name="Tip">#REF!</definedName>
    <definedName name="TLA">#REF!</definedName>
    <definedName name="TN1K">#REF!</definedName>
    <definedName name="TNK">#REF!</definedName>
    <definedName name="TNL">#REF!</definedName>
    <definedName name="Tzun">#REF!</definedName>
    <definedName name="UMIVALNIK">#REF!</definedName>
    <definedName name="UMIVALNIK_60x40">#REF!</definedName>
    <definedName name="USD_SIT">#REF!</definedName>
    <definedName name="Visina">#REF!</definedName>
    <definedName name="VN">#REF!</definedName>
    <definedName name="Volumen">#REF!</definedName>
    <definedName name="Vsota">#REF!</definedName>
    <definedName name="vv">[8]Rekapitulacija!$D$40</definedName>
    <definedName name="VZ">#REF!</definedName>
    <definedName name="Zun_vodovod">#REF!</definedName>
    <definedName name="ZV">#REF!</definedName>
    <definedName name="ZZ">#REF!</definedName>
  </definedNames>
  <calcPr calcId="181029" fullPrecision="0"/>
</workbook>
</file>

<file path=xl/calcChain.xml><?xml version="1.0" encoding="utf-8"?>
<calcChain xmlns="http://schemas.openxmlformats.org/spreadsheetml/2006/main">
  <c r="D15" i="2" l="1"/>
  <c r="D17" i="2" l="1"/>
  <c r="D19" i="2" s="1"/>
  <c r="D21" i="2" l="1"/>
  <c r="D23" i="2" s="1"/>
  <c r="D25" i="2" s="1"/>
  <c r="D27" i="2" s="1"/>
</calcChain>
</file>

<file path=xl/sharedStrings.xml><?xml version="1.0" encoding="utf-8"?>
<sst xmlns="http://schemas.openxmlformats.org/spreadsheetml/2006/main" count="18" uniqueCount="18">
  <si>
    <t>A</t>
  </si>
  <si>
    <t>B</t>
  </si>
  <si>
    <t>MESTNA OBČINA NOVA GORICA</t>
  </si>
  <si>
    <t xml:space="preserve">TRG EDVARDA KARDELJA 1, 5000 NOVA GORICA   </t>
  </si>
  <si>
    <t xml:space="preserve">PLAVALNI ZIMSKI BAZEN </t>
  </si>
  <si>
    <t>SKLOP 1_ BAZEN</t>
  </si>
  <si>
    <t>SKLOP 2_ OPREMA</t>
  </si>
  <si>
    <t>C</t>
  </si>
  <si>
    <t>D</t>
  </si>
  <si>
    <t>NEPREDVIDENA DELA</t>
  </si>
  <si>
    <t>SKUPAJ A+B</t>
  </si>
  <si>
    <t>SKUPAJ Z NEPREDVIDENIMI DELI (A+B+C)</t>
  </si>
  <si>
    <t>POPUST (ČE OBSTAJA) (A+B+C-D)</t>
  </si>
  <si>
    <t>KONČNA VREDNOST BREZ DDV</t>
  </si>
  <si>
    <t xml:space="preserve">DDV </t>
  </si>
  <si>
    <t>E</t>
  </si>
  <si>
    <t>KONČNA VREDNOST Z DDV</t>
  </si>
  <si>
    <t>SKUPNA REKAPITULACIJA VSEH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</si>
</sst>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-* #,##0.00\ _S_I_T_-;\-* #,##0.00\ _S_I_T_-;_-* &quot;-&quot;??\ _S_I_T_-;_-@_-"/>
    <numFmt numFmtId="166" formatCode="\$#,##0\ ;\(\$#,##0\)"/>
    <numFmt numFmtId="167" formatCode="0.000"/>
    <numFmt numFmtId="168" formatCode="[$-424]General"/>
    <numFmt numFmtId="169" formatCode="_-* #,##0.00\ [$€-1]_-;\-* #,##0.00\ [$€-1]_-;_-* \-??\ [$€-1]_-;_-@_-"/>
    <numFmt numFmtId="170" formatCode="_-&quot;€&quot;\ * #,##0.00_-;\-&quot;€&quot;\ * #,##0.00_-;_-&quot;€&quot;\ * &quot;-&quot;??_-;_-@_-"/>
    <numFmt numFmtId="171" formatCode="_-* #,##0.00\ [$€-1]_-;\-* #,##0.00\ [$€-1]_-;_-* &quot;-&quot;??\ [$€-1]_-"/>
    <numFmt numFmtId="172" formatCode="#,##0.00;\-#,##0.00"/>
    <numFmt numFmtId="173" formatCode="0\ &quot;kos&quot;"/>
    <numFmt numFmtId="174" formatCode="0\ &quot;m&quot;"/>
    <numFmt numFmtId="175" formatCode="General_)"/>
    <numFmt numFmtId="176" formatCode="#,##0.00&quot; &quot;[$€-424];[Red]&quot;-&quot;#,##0.00&quot; &quot;[$€-424]"/>
    <numFmt numFmtId="177" formatCode="#,##0.00&quot;       &quot;;&quot;-&quot;#,##0.00&quot;       &quot;;&quot; -&quot;#&quot;       &quot;;@&quot; &quot;"/>
    <numFmt numFmtId="178" formatCode="\$#,##0\ ;&quot;($&quot;#,##0\)"/>
    <numFmt numFmtId="179" formatCode="_ * #,##0.00_-\ _S_L_T_ ;_ * #,##0.00\-\ _S_L_T_ ;_ * &quot;-&quot;??_-\ _S_L_T_ ;_ @_ "/>
    <numFmt numFmtId="180" formatCode="_ * #,##0.00_-\ _S_L_T_ ;_ * #,##0.00&quot;- &quot;_S_L_T_ ;_ * \-??_-\ _S_L_T_ ;_ @_ "/>
    <numFmt numFmtId="181" formatCode="_-* #,##0.00\ _S_I_T_-;\-* #,##0.00\ _S_I_T_-;_-* \-??\ _S_I_T_-;_-@_-"/>
    <numFmt numFmtId="182" formatCode="#,##0.00&quot;    &quot;;\-#,##0.00&quot;    &quot;;&quot; -&quot;#&quot;    &quot;;@\ "/>
    <numFmt numFmtId="183" formatCode="_ * #,##0.00_-\ &quot;SIT&quot;_ ;_ * #,##0.00\-\ &quot;SIT&quot;_ ;_ * &quot;-&quot;??_-\ &quot;SIT&quot;_ ;_ @_ "/>
    <numFmt numFmtId="184" formatCode="0.0%"/>
  </numFmts>
  <fonts count="143">
    <font>
      <i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8"/>
      <name val="Helv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 CE"/>
      <family val="1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 CE"/>
      <family val="2"/>
    </font>
    <font>
      <sz val="10"/>
      <name val="Times New Roman"/>
      <family val="1"/>
    </font>
    <font>
      <sz val="10"/>
      <color theme="1"/>
      <name val="Arial CE"/>
    </font>
    <font>
      <sz val="10"/>
      <color rgb="FF7030A0"/>
      <name val="Arial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u/>
      <sz val="11"/>
      <color theme="10"/>
      <name val="Arial"/>
      <family val="2"/>
    </font>
    <font>
      <i/>
      <u/>
      <sz val="11"/>
      <color theme="11"/>
      <name val="Arial"/>
      <family val="2"/>
    </font>
    <font>
      <sz val="10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0"/>
      <name val="Helvetica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eneva"/>
    </font>
    <font>
      <sz val="9"/>
      <name val="Futura Prins"/>
    </font>
    <font>
      <b/>
      <sz val="11"/>
      <color indexed="8"/>
      <name val="Calibri"/>
      <family val="2"/>
    </font>
    <font>
      <i/>
      <sz val="8"/>
      <name val="Switzerland"/>
    </font>
    <font>
      <i/>
      <sz val="11"/>
      <color indexed="23"/>
      <name val="Calibri"/>
      <family val="2"/>
    </font>
    <font>
      <b/>
      <i/>
      <sz val="16"/>
      <color rgb="FF000000"/>
      <name val="Arial1"/>
    </font>
    <font>
      <b/>
      <i/>
      <sz val="14"/>
      <name val="Futura Prins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3"/>
      <color rgb="FF0000FF"/>
      <name val="Arial CE1"/>
    </font>
    <font>
      <u/>
      <sz val="10"/>
      <color indexed="12"/>
      <name val="Arial"/>
      <family val="2"/>
    </font>
    <font>
      <u/>
      <sz val="8.5"/>
      <color indexed="12"/>
      <name val="Times New Roman CE"/>
      <family val="1"/>
    </font>
    <font>
      <u/>
      <sz val="10.199999999999999"/>
      <color indexed="12"/>
      <name val="Futura Prins"/>
    </font>
    <font>
      <u/>
      <sz val="10"/>
      <color indexed="12"/>
      <name val="Arial CE"/>
    </font>
    <font>
      <u/>
      <sz val="10"/>
      <color indexed="12"/>
      <name val="Times New Roman CE"/>
    </font>
    <font>
      <sz val="11"/>
      <color indexed="62"/>
      <name val="Calibri"/>
      <family val="2"/>
    </font>
    <font>
      <sz val="10"/>
      <name val="Century Schoolbook CE"/>
      <family val="1"/>
    </font>
    <font>
      <sz val="11"/>
      <color indexed="52"/>
      <name val="Calibri"/>
      <family val="2"/>
    </font>
    <font>
      <b/>
      <i/>
      <sz val="16"/>
      <name val="Futura Prins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2"/>
      <name val="Futura Prins"/>
    </font>
    <font>
      <sz val="11"/>
      <color indexed="8"/>
      <name val="Arial1"/>
    </font>
    <font>
      <sz val="11"/>
      <color indexed="60"/>
      <name val="Calibri"/>
      <family val="2"/>
    </font>
    <font>
      <sz val="10"/>
      <name val="Courier"/>
      <family val="1"/>
    </font>
    <font>
      <sz val="10"/>
      <color indexed="24"/>
      <name val="Arial"/>
      <family val="2"/>
    </font>
    <font>
      <sz val="12"/>
      <name val="Times New Roman CE"/>
    </font>
    <font>
      <sz val="5"/>
      <name val="Courier New CE"/>
      <family val="3"/>
    </font>
    <font>
      <sz val="11"/>
      <name val="Futura Prins"/>
    </font>
    <font>
      <b/>
      <sz val="10"/>
      <name val="Courier New CE"/>
      <family val="3"/>
    </font>
    <font>
      <b/>
      <i/>
      <u/>
      <sz val="11"/>
      <color rgb="FF000000"/>
      <name val="Arial1"/>
    </font>
    <font>
      <b/>
      <sz val="11"/>
      <name val="Futura Prins"/>
    </font>
    <font>
      <sz val="9.75"/>
      <name val="Times"/>
    </font>
    <font>
      <sz val="11"/>
      <name val="Times New Roman CE"/>
      <family val="1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sz val="10"/>
      <name val="Arial CE"/>
      <family val="2"/>
      <charset val="238"/>
    </font>
    <font>
      <sz val="10"/>
      <name val="SL Dutch"/>
      <charset val="238"/>
    </font>
    <font>
      <sz val="11"/>
      <name val="Times New Roman CE"/>
      <charset val="238"/>
    </font>
    <font>
      <sz val="12"/>
      <name val="Courier"/>
      <family val="1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8"/>
      <name val="Courier"/>
      <family val="1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Times New Roman CE"/>
      <family val="1"/>
      <charset val="238"/>
    </font>
    <font>
      <sz val="10"/>
      <name val="Helv"/>
      <charset val="204"/>
    </font>
    <font>
      <b/>
      <sz val="11"/>
      <name val="Futura Prins"/>
      <charset val="238"/>
    </font>
    <font>
      <sz val="9"/>
      <name val="Futura Prins"/>
      <charset val="238"/>
    </font>
    <font>
      <sz val="11"/>
      <name val="Futura Prins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04"/>
    </font>
    <font>
      <sz val="10"/>
      <color indexed="24"/>
      <name val="Arial"/>
      <family val="2"/>
      <charset val="238"/>
    </font>
    <font>
      <i/>
      <sz val="8"/>
      <name val="Switzerland"/>
      <charset val="238"/>
    </font>
    <font>
      <b/>
      <sz val="15"/>
      <color indexed="56"/>
      <name val="Calibri"/>
      <family val="2"/>
      <charset val="238"/>
    </font>
    <font>
      <b/>
      <sz val="18"/>
      <color indexed="24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2"/>
      <color indexed="24"/>
      <name val="Arial"/>
      <family val="2"/>
      <charset val="238"/>
    </font>
    <font>
      <b/>
      <i/>
      <sz val="14"/>
      <name val="Futura Prins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8.5"/>
      <color indexed="12"/>
      <name val="Times New Roman CE"/>
      <family val="1"/>
      <charset val="238"/>
    </font>
    <font>
      <u/>
      <sz val="10.199999999999999"/>
      <color indexed="12"/>
      <name val="Futura Prins"/>
      <charset val="238"/>
    </font>
    <font>
      <u/>
      <sz val="10"/>
      <color indexed="12"/>
      <name val="Times New Roman CE"/>
      <charset val="238"/>
    </font>
    <font>
      <sz val="10"/>
      <name val="Century Schoolbook CE"/>
      <family val="1"/>
      <charset val="238"/>
    </font>
    <font>
      <b/>
      <i/>
      <sz val="16"/>
      <name val="Futura Prins"/>
      <charset val="238"/>
    </font>
    <font>
      <sz val="11"/>
      <name val="Arial"/>
      <family val="2"/>
      <charset val="238"/>
    </font>
    <font>
      <sz val="10"/>
      <name val="Courier"/>
      <family val="1"/>
      <charset val="238"/>
    </font>
    <font>
      <sz val="12"/>
      <name val="Futura Prins"/>
      <charset val="238"/>
    </font>
    <font>
      <sz val="5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8"/>
      <color indexed="56"/>
      <name val="Cambria"/>
      <family val="2"/>
      <charset val="238"/>
    </font>
    <font>
      <sz val="11"/>
      <name val="Arial Narrow CE"/>
      <charset val="238"/>
    </font>
    <font>
      <sz val="11"/>
      <color indexed="8"/>
      <name val="Arial1"/>
      <charset val="238"/>
    </font>
    <font>
      <u/>
      <sz val="10"/>
      <color indexed="36"/>
      <name val="Arial"/>
      <family val="2"/>
      <charset val="238"/>
    </font>
    <font>
      <b/>
      <i/>
      <sz val="16"/>
      <color rgb="FF000000"/>
      <name val="Arial1"/>
      <charset val="238"/>
    </font>
    <font>
      <u/>
      <sz val="13"/>
      <color rgb="FF0000FF"/>
      <name val="Arial CE1"/>
      <charset val="238"/>
    </font>
    <font>
      <b/>
      <sz val="15"/>
      <color rgb="FF333399"/>
      <name val="Calibri"/>
      <family val="2"/>
      <charset val="238"/>
    </font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4"/>
      <color theme="3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rgb="FF33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3">
    <xf numFmtId="4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164" fontId="4" fillId="0" borderId="0" applyFill="0" applyBorder="0" applyAlignment="0" applyProtection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4" borderId="0" applyNumberFormat="0" applyBorder="0" applyAlignment="0" applyProtection="0"/>
    <xf numFmtId="168" fontId="24" fillId="0" borderId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2" borderId="1" applyNumberFormat="0" applyAlignment="0" applyProtection="0"/>
    <xf numFmtId="3" fontId="23" fillId="0" borderId="0"/>
    <xf numFmtId="0" fontId="20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4" fillId="0" borderId="0"/>
    <xf numFmtId="4" fontId="9" fillId="0" borderId="0"/>
    <xf numFmtId="0" fontId="4" fillId="0" borderId="0"/>
    <xf numFmtId="0" fontId="22" fillId="0" borderId="0"/>
    <xf numFmtId="0" fontId="4" fillId="0" borderId="0"/>
    <xf numFmtId="167" fontId="25" fillId="0" borderId="0">
      <alignment horizontal="right"/>
    </xf>
    <xf numFmtId="0" fontId="4" fillId="0" borderId="0"/>
    <xf numFmtId="0" fontId="4" fillId="0" borderId="0"/>
    <xf numFmtId="0" fontId="13" fillId="0" borderId="0"/>
    <xf numFmtId="0" fontId="6" fillId="0" borderId="0" applyProtection="0">
      <alignment horizontal="left" vertical="top" wrapText="1" shrinkToFit="1"/>
    </xf>
    <xf numFmtId="0" fontId="2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4" fillId="0" borderId="0"/>
    <xf numFmtId="0" fontId="22" fillId="0" borderId="0"/>
    <xf numFmtId="0" fontId="10" fillId="0" borderId="3" applyNumberFormat="0" applyFont="0" applyFill="0" applyAlignment="0" applyProtection="0"/>
    <xf numFmtId="165" fontId="4" fillId="0" borderId="0" applyFont="0" applyFill="0" applyBorder="0" applyAlignment="0" applyProtection="0"/>
    <xf numFmtId="169" fontId="4" fillId="0" borderId="0" applyFill="0" applyBorder="0" applyAlignment="0" applyProtection="0"/>
    <xf numFmtId="165" fontId="4" fillId="0" borderId="0" applyFon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0" fontId="33" fillId="0" borderId="0"/>
    <xf numFmtId="0" fontId="32" fillId="0" borderId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7" fillId="0" borderId="0"/>
    <xf numFmtId="0" fontId="22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9" fillId="12" borderId="6" applyNumberFormat="0" applyAlignment="0" applyProtection="0"/>
    <xf numFmtId="0" fontId="34" fillId="0" borderId="0"/>
    <xf numFmtId="0" fontId="40" fillId="32" borderId="7" applyNumberFormat="0" applyAlignment="0" applyProtection="0"/>
    <xf numFmtId="0" fontId="40" fillId="32" borderId="7" applyNumberFormat="0" applyAlignment="0" applyProtection="0"/>
    <xf numFmtId="0" fontId="40" fillId="32" borderId="7" applyNumberFormat="0" applyAlignment="0" applyProtection="0"/>
    <xf numFmtId="0" fontId="40" fillId="32" borderId="7" applyNumberFormat="0" applyAlignment="0" applyProtection="0"/>
    <xf numFmtId="0" fontId="40" fillId="32" borderId="7" applyNumberFormat="0" applyAlignment="0" applyProtection="0"/>
    <xf numFmtId="0" fontId="40" fillId="32" borderId="7" applyNumberFormat="0" applyAlignment="0" applyProtection="0"/>
    <xf numFmtId="0" fontId="40" fillId="32" borderId="7" applyNumberFormat="0" applyAlignment="0" applyProtection="0"/>
    <xf numFmtId="0" fontId="40" fillId="32" borderId="7" applyNumberFormat="0" applyAlignment="0" applyProtection="0"/>
    <xf numFmtId="38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4" borderId="0" applyNumberFormat="0" applyBorder="0" applyAlignment="0" applyProtection="0"/>
    <xf numFmtId="0" fontId="42" fillId="0" borderId="8" applyAlignment="0"/>
    <xf numFmtId="0" fontId="42" fillId="0" borderId="8" applyAlignment="0"/>
    <xf numFmtId="0" fontId="42" fillId="0" borderId="8" applyAlignment="0"/>
    <xf numFmtId="0" fontId="42" fillId="0" borderId="8" applyAlignment="0"/>
    <xf numFmtId="0" fontId="42" fillId="0" borderId="8" applyAlignment="0"/>
    <xf numFmtId="0" fontId="42" fillId="0" borderId="8" applyAlignment="0"/>
    <xf numFmtId="0" fontId="42" fillId="0" borderId="8">
      <alignment vertical="top" wrapText="1"/>
    </xf>
    <xf numFmtId="0" fontId="42" fillId="0" borderId="8" applyAlignment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4" fillId="0" borderId="0" applyFont="0" applyFill="0" applyBorder="0" applyAlignment="0" applyProtection="0">
      <alignment horizontal="right" vertical="top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4" fillId="0" borderId="0" applyFont="0" applyFill="0" applyBorder="0" applyAlignment="0" applyProtection="0">
      <alignment horizontal="right" vertical="top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6" fillId="0" borderId="0" applyNumberFormat="0" applyBorder="0" applyProtection="0">
      <alignment horizont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8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7" fillId="0" borderId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Border="0" applyProtection="0">
      <alignment horizontal="center" textRotation="90"/>
    </xf>
    <xf numFmtId="0" fontId="50" fillId="0" borderId="0" applyNumberFormat="0" applyBorder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Border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6" fillId="7" borderId="6" applyNumberFormat="0" applyAlignment="0" applyProtection="0"/>
    <xf numFmtId="0" fontId="56" fillId="7" borderId="6" applyNumberFormat="0" applyAlignment="0" applyProtection="0"/>
    <xf numFmtId="0" fontId="56" fillId="7" borderId="6" applyNumberFormat="0" applyAlignment="0" applyProtection="0"/>
    <xf numFmtId="0" fontId="56" fillId="7" borderId="6" applyNumberFormat="0" applyAlignment="0" applyProtection="0"/>
    <xf numFmtId="0" fontId="56" fillId="7" borderId="6" applyNumberFormat="0" applyAlignment="0" applyProtection="0"/>
    <xf numFmtId="0" fontId="56" fillId="7" borderId="6" applyNumberFormat="0" applyAlignment="0" applyProtection="0"/>
    <xf numFmtId="0" fontId="56" fillId="7" borderId="6" applyNumberFormat="0" applyAlignment="0" applyProtection="0"/>
    <xf numFmtId="0" fontId="56" fillId="7" borderId="6" applyNumberFormat="0" applyAlignment="0" applyProtection="0"/>
    <xf numFmtId="0" fontId="19" fillId="36" borderId="1" applyNumberFormat="0" applyAlignment="0" applyProtection="0"/>
    <xf numFmtId="172" fontId="4" fillId="0" borderId="11">
      <alignment horizontal="right" vertical="top" wrapText="1"/>
    </xf>
    <xf numFmtId="173" fontId="57" fillId="0" borderId="0" applyFill="0" applyBorder="0" applyProtection="0">
      <alignment horizontal="left" vertical="top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174" fontId="57" fillId="0" borderId="0" applyFill="0" applyBorder="0" applyProtection="0">
      <alignment horizontal="left" vertical="top" wrapText="1"/>
    </xf>
    <xf numFmtId="0" fontId="59" fillId="0" borderId="0">
      <alignment vertical="top"/>
    </xf>
    <xf numFmtId="0" fontId="60" fillId="0" borderId="13" applyNumberFormat="0" applyProtection="0"/>
    <xf numFmtId="0" fontId="59" fillId="0" borderId="0">
      <alignment vertical="top"/>
    </xf>
    <xf numFmtId="0" fontId="59" fillId="0" borderId="0">
      <alignment vertical="top"/>
    </xf>
    <xf numFmtId="0" fontId="47" fillId="0" borderId="0"/>
    <xf numFmtId="0" fontId="47" fillId="0" borderId="0"/>
    <xf numFmtId="0" fontId="47" fillId="0" borderId="0"/>
    <xf numFmtId="0" fontId="6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3" fillId="0" borderId="0"/>
    <xf numFmtId="0" fontId="15" fillId="0" borderId="0"/>
    <xf numFmtId="0" fontId="4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62" fillId="0" borderId="0"/>
    <xf numFmtId="0" fontId="4" fillId="0" borderId="0"/>
    <xf numFmtId="0" fontId="63" fillId="0" borderId="0"/>
    <xf numFmtId="0" fontId="6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top"/>
    </xf>
    <xf numFmtId="0" fontId="4" fillId="0" borderId="0"/>
    <xf numFmtId="0" fontId="4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65" fillId="0" borderId="0"/>
    <xf numFmtId="175" fontId="65" fillId="0" borderId="0"/>
    <xf numFmtId="175" fontId="65" fillId="0" borderId="0"/>
    <xf numFmtId="0" fontId="4" fillId="0" borderId="0"/>
    <xf numFmtId="175" fontId="65" fillId="0" borderId="0"/>
    <xf numFmtId="0" fontId="4" fillId="0" borderId="0"/>
    <xf numFmtId="175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62" fillId="0" borderId="0"/>
    <xf numFmtId="0" fontId="2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175" fontId="65" fillId="0" borderId="0"/>
    <xf numFmtId="175" fontId="65" fillId="0" borderId="0"/>
    <xf numFmtId="0" fontId="4" fillId="0" borderId="0"/>
    <xf numFmtId="0" fontId="4" fillId="0" borderId="0"/>
    <xf numFmtId="2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0" fontId="62" fillId="18" borderId="14" applyNumberFormat="0" applyFont="0" applyAlignment="0" applyProtection="0"/>
    <xf numFmtId="9" fontId="22" fillId="0" borderId="0" applyFont="0" applyFill="0" applyBorder="0" applyAlignment="0" applyProtection="0"/>
    <xf numFmtId="0" fontId="15" fillId="17" borderId="5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15" fillId="17" borderId="5" applyNumberFormat="0" applyFont="0" applyAlignment="0" applyProtection="0"/>
    <xf numFmtId="0" fontId="15" fillId="17" borderId="5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15" fillId="17" borderId="5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22" fillId="18" borderId="14" applyNumberFormat="0" applyFon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0" fontId="19" fillId="12" borderId="1" applyNumberFormat="0" applyAlignment="0" applyProtection="0"/>
    <xf numFmtId="9" fontId="22" fillId="0" borderId="0" applyFont="0" applyFill="0" applyBorder="0" applyAlignment="0" applyProtection="0"/>
    <xf numFmtId="4" fontId="68" fillId="0" borderId="0">
      <alignment vertical="top"/>
      <protection hidden="1"/>
    </xf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31" borderId="0" applyNumberFormat="0" applyBorder="0" applyAlignment="0" applyProtection="0"/>
    <xf numFmtId="0" fontId="40" fillId="32" borderId="7" applyNumberFormat="0" applyAlignment="0" applyProtection="0"/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49" fontId="69" fillId="38" borderId="15">
      <alignment horizontal="center" vertical="top" wrapText="1"/>
    </xf>
    <xf numFmtId="0" fontId="39" fillId="36" borderId="6" applyNumberFormat="0" applyAlignment="0" applyProtection="0"/>
    <xf numFmtId="4" fontId="70" fillId="0" borderId="0" applyProtection="0">
      <alignment horizontal="left"/>
      <protection locked="0"/>
    </xf>
    <xf numFmtId="0" fontId="71" fillId="0" borderId="0" applyNumberFormat="0" applyBorder="0" applyProtection="0"/>
    <xf numFmtId="176" fontId="71" fillId="0" borderId="0" applyBorder="0" applyProtection="0"/>
    <xf numFmtId="0" fontId="61" fillId="0" borderId="0" applyNumberFormat="0" applyFill="0" applyBorder="0" applyAlignment="0" applyProtection="0"/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49" fontId="72" fillId="0" borderId="0" applyNumberFormat="0" applyProtection="0">
      <alignment horizontal="right" vertical="top"/>
      <protection locked="0"/>
    </xf>
    <xf numFmtId="0" fontId="38" fillId="3" borderId="0" applyNumberFormat="0" applyBorder="0" applyAlignment="0" applyProtection="0"/>
    <xf numFmtId="0" fontId="22" fillId="0" borderId="0"/>
    <xf numFmtId="0" fontId="22" fillId="0" borderId="0"/>
    <xf numFmtId="0" fontId="73" fillId="0" borderId="0"/>
    <xf numFmtId="0" fontId="35" fillId="0" borderId="0"/>
    <xf numFmtId="0" fontId="4" fillId="0" borderId="16">
      <alignment horizontal="left" vertical="top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66" fillId="0" borderId="3" applyNumberFormat="0" applyFont="0" applyFill="0" applyAlignment="0" applyProtection="0"/>
    <xf numFmtId="0" fontId="43" fillId="0" borderId="17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63" fillId="0" borderId="0" applyFont="0" applyBorder="0" applyProtection="0"/>
    <xf numFmtId="165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6" fillId="19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0" fontId="15" fillId="0" borderId="0"/>
    <xf numFmtId="3" fontId="4" fillId="0" borderId="0" applyFill="0" applyBorder="0" applyAlignment="0" applyProtection="0"/>
    <xf numFmtId="178" fontId="4" fillId="0" borderId="0" applyFill="0" applyBorder="0" applyAlignment="0" applyProtection="0"/>
    <xf numFmtId="0" fontId="4" fillId="0" borderId="0" applyFill="0" applyBorder="0" applyAlignment="0" applyProtection="0"/>
    <xf numFmtId="2" fontId="4" fillId="0" borderId="0" applyFill="0" applyBorder="0" applyAlignment="0" applyProtection="0"/>
    <xf numFmtId="0" fontId="49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9" fontId="15" fillId="0" borderId="0" applyFont="0" applyFill="0" applyBorder="0" applyAlignment="0" applyProtection="0"/>
    <xf numFmtId="9" fontId="4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75" fillId="39" borderId="0">
      <alignment horizontal="left" vertical="top"/>
    </xf>
    <xf numFmtId="0" fontId="76" fillId="39" borderId="0">
      <alignment horizontal="left" vertical="top"/>
    </xf>
    <xf numFmtId="0" fontId="4" fillId="0" borderId="18" applyNumberFormat="0" applyFill="0" applyAlignment="0" applyProtection="0"/>
    <xf numFmtId="179" fontId="4" fillId="0" borderId="0" applyFont="0" applyFill="0" applyBorder="0" applyAlignment="0" applyProtection="0"/>
    <xf numFmtId="180" fontId="4" fillId="0" borderId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4" fillId="0" borderId="0" applyFill="0" applyBorder="0" applyAlignment="0" applyProtection="0"/>
    <xf numFmtId="165" fontId="15" fillId="0" borderId="0" applyFont="0" applyFill="0" applyBorder="0" applyAlignment="0" applyProtection="0"/>
    <xf numFmtId="181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1" fontId="4" fillId="0" borderId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3" fillId="0" borderId="17" applyNumberFormat="0" applyFill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0" fontId="74" fillId="0" borderId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4" fontId="30" fillId="0" borderId="0" applyNumberFormat="0" applyFill="0" applyBorder="0" applyAlignment="0" applyProtection="0"/>
    <xf numFmtId="4" fontId="31" fillId="0" borderId="0" applyNumberFormat="0" applyFill="0" applyBorder="0" applyAlignment="0" applyProtection="0"/>
    <xf numFmtId="0" fontId="80" fillId="0" borderId="0"/>
    <xf numFmtId="0" fontId="80" fillId="0" borderId="0"/>
    <xf numFmtId="0" fontId="81" fillId="0" borderId="0"/>
    <xf numFmtId="0" fontId="81" fillId="0" borderId="0"/>
    <xf numFmtId="0" fontId="80" fillId="0" borderId="0"/>
    <xf numFmtId="0" fontId="3" fillId="0" borderId="0"/>
    <xf numFmtId="0" fontId="81" fillId="0" borderId="0"/>
    <xf numFmtId="0" fontId="3" fillId="0" borderId="0"/>
    <xf numFmtId="0" fontId="80" fillId="0" borderId="0"/>
    <xf numFmtId="182" fontId="82" fillId="0" borderId="0"/>
    <xf numFmtId="43" fontId="81" fillId="0" borderId="0" applyFont="0" applyFill="0" applyBorder="0" applyAlignment="0" applyProtection="0"/>
    <xf numFmtId="0" fontId="3" fillId="0" borderId="0"/>
    <xf numFmtId="182" fontId="82" fillId="0" borderId="0"/>
    <xf numFmtId="165" fontId="8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0" fontId="80" fillId="0" borderId="0"/>
    <xf numFmtId="0" fontId="80" fillId="0" borderId="0"/>
    <xf numFmtId="43" fontId="80" fillId="0" borderId="0" applyFont="0" applyFill="0" applyBorder="0" applyAlignment="0" applyProtection="0"/>
    <xf numFmtId="0" fontId="80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4" fillId="0" borderId="0"/>
    <xf numFmtId="9" fontId="84" fillId="0" borderId="0" applyFont="0" applyFill="0" applyBorder="0" applyAlignment="0" applyProtection="0"/>
    <xf numFmtId="183" fontId="84" fillId="0" borderId="0" applyFont="0" applyFill="0" applyBorder="0" applyAlignment="0" applyProtection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7" fillId="0" borderId="0"/>
    <xf numFmtId="0" fontId="88" fillId="0" borderId="0"/>
    <xf numFmtId="0" fontId="80" fillId="0" borderId="0"/>
    <xf numFmtId="43" fontId="2" fillId="0" borderId="0" applyFont="0" applyFill="0" applyBorder="0" applyAlignment="0" applyProtection="0"/>
    <xf numFmtId="0" fontId="80" fillId="0" borderId="0"/>
    <xf numFmtId="0" fontId="2" fillId="0" borderId="0"/>
    <xf numFmtId="44" fontId="2" fillId="0" borderId="0" applyFont="0" applyFill="0" applyBorder="0" applyAlignment="0" applyProtection="0"/>
    <xf numFmtId="39" fontId="86" fillId="0" borderId="0"/>
    <xf numFmtId="39" fontId="86" fillId="0" borderId="0"/>
    <xf numFmtId="39" fontId="86" fillId="0" borderId="0"/>
    <xf numFmtId="39" fontId="89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90" fillId="0" borderId="0"/>
    <xf numFmtId="0" fontId="93" fillId="0" borderId="0"/>
    <xf numFmtId="0" fontId="93" fillId="0" borderId="0"/>
    <xf numFmtId="0" fontId="83" fillId="0" borderId="0"/>
    <xf numFmtId="0" fontId="83" fillId="0" borderId="0"/>
    <xf numFmtId="0" fontId="83" fillId="0" borderId="0"/>
    <xf numFmtId="0" fontId="81" fillId="7" borderId="0" applyNumberFormat="0" applyBorder="0" applyAlignment="0" applyProtection="0"/>
    <xf numFmtId="0" fontId="81" fillId="9" borderId="0" applyNumberFormat="0" applyBorder="0" applyAlignment="0" applyProtection="0"/>
    <xf numFmtId="0" fontId="81" fillId="18" borderId="0" applyNumberFormat="0" applyBorder="0" applyAlignment="0" applyProtection="0"/>
    <xf numFmtId="0" fontId="81" fillId="7" borderId="0" applyNumberFormat="0" applyBorder="0" applyAlignment="0" applyProtection="0"/>
    <xf numFmtId="0" fontId="81" fillId="6" borderId="0" applyNumberFormat="0" applyBorder="0" applyAlignment="0" applyProtection="0"/>
    <xf numFmtId="0" fontId="81" fillId="18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81" fillId="12" borderId="0" applyNumberFormat="0" applyBorder="0" applyAlignment="0" applyProtection="0"/>
    <xf numFmtId="0" fontId="81" fillId="9" borderId="0" applyNumberFormat="0" applyBorder="0" applyAlignment="0" applyProtection="0"/>
    <xf numFmtId="0" fontId="81" fillId="19" borderId="0" applyNumberFormat="0" applyBorder="0" applyAlignment="0" applyProtection="0"/>
    <xf numFmtId="0" fontId="81" fillId="12" borderId="0" applyNumberFormat="0" applyBorder="0" applyAlignment="0" applyProtection="0"/>
    <xf numFmtId="0" fontId="81" fillId="8" borderId="0" applyNumberFormat="0" applyBorder="0" applyAlignment="0" applyProtection="0"/>
    <xf numFmtId="0" fontId="81" fillId="19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8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97" fillId="15" borderId="0" applyNumberFormat="0" applyBorder="0" applyAlignment="0" applyProtection="0"/>
    <xf numFmtId="0" fontId="97" fillId="9" borderId="0" applyNumberFormat="0" applyBorder="0" applyAlignment="0" applyProtection="0"/>
    <xf numFmtId="0" fontId="97" fillId="19" borderId="0" applyNumberFormat="0" applyBorder="0" applyAlignment="0" applyProtection="0"/>
    <xf numFmtId="0" fontId="97" fillId="12" borderId="0" applyNumberFormat="0" applyBorder="0" applyAlignment="0" applyProtection="0"/>
    <xf numFmtId="0" fontId="97" fillId="15" borderId="0" applyNumberFormat="0" applyBorder="0" applyAlignment="0" applyProtection="0"/>
    <xf numFmtId="0" fontId="97" fillId="9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0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22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6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8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81" fillId="27" borderId="0" applyNumberFormat="0" applyBorder="0" applyAlignment="0" applyProtection="0"/>
    <xf numFmtId="0" fontId="97" fillId="24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14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5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31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109" fillId="12" borderId="6" applyNumberFormat="0" applyAlignment="0" applyProtection="0"/>
    <xf numFmtId="0" fontId="88" fillId="0" borderId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165" fontId="80" fillId="0" borderId="0" applyFont="0" applyFill="0" applyBorder="0" applyAlignment="0" applyProtection="0"/>
    <xf numFmtId="3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98" fillId="4" borderId="0" applyNumberFormat="0" applyBorder="0" applyAlignment="0" applyProtection="0"/>
    <xf numFmtId="0" fontId="95" fillId="0" borderId="8" applyAlignment="0"/>
    <xf numFmtId="0" fontId="95" fillId="0" borderId="8" applyAlignment="0"/>
    <xf numFmtId="0" fontId="95" fillId="0" borderId="8" applyAlignment="0"/>
    <xf numFmtId="0" fontId="95" fillId="0" borderId="8" applyAlignment="0"/>
    <xf numFmtId="0" fontId="112" fillId="33" borderId="0" applyNumberFormat="0" applyBorder="0" applyAlignment="0" applyProtection="0"/>
    <xf numFmtId="0" fontId="112" fillId="34" borderId="0" applyNumberFormat="0" applyBorder="0" applyAlignment="0" applyProtection="0"/>
    <xf numFmtId="0" fontId="112" fillId="35" borderId="0" applyNumberFormat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1" fontId="115" fillId="0" borderId="0" applyFont="0" applyFill="0" applyBorder="0" applyAlignment="0" applyProtection="0">
      <alignment horizontal="right" vertical="top"/>
    </xf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1" fontId="115" fillId="0" borderId="0" applyFont="0" applyFill="0" applyBorder="0" applyAlignment="0" applyProtection="0">
      <alignment horizontal="right" vertical="top"/>
    </xf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0" fontId="81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114" fillId="0" borderId="0" applyFon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37" fillId="0" borderId="0" applyNumberFormat="0" applyBorder="0" applyProtection="0">
      <alignment horizontal="center"/>
    </xf>
    <xf numFmtId="0" fontId="116" fillId="0" borderId="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6" fillId="0" borderId="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9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10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37" fillId="0" borderId="0" applyNumberFormat="0" applyBorder="0" applyProtection="0">
      <alignment horizontal="center" textRotation="90"/>
    </xf>
    <xf numFmtId="0" fontId="138" fillId="0" borderId="0" applyNumberFormat="0" applyBorder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38" fillId="0" borderId="0" applyNumberFormat="0" applyBorder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111" fillId="7" borderId="6" applyNumberFormat="0" applyAlignment="0" applyProtection="0"/>
    <xf numFmtId="0" fontId="99" fillId="36" borderId="1" applyNumberFormat="0" applyAlignment="0" applyProtection="0"/>
    <xf numFmtId="173" fontId="126" fillId="0" borderId="0" applyFill="0" applyBorder="0" applyProtection="0">
      <alignment horizontal="left" vertical="top" wrapText="1"/>
    </xf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0" fontId="107" fillId="0" borderId="12" applyNumberFormat="0" applyFill="0" applyAlignment="0" applyProtection="0"/>
    <xf numFmtId="174" fontId="126" fillId="0" borderId="0" applyFill="0" applyBorder="0" applyProtection="0">
      <alignment horizontal="left" vertical="top" wrapText="1"/>
    </xf>
    <xf numFmtId="0" fontId="101" fillId="0" borderId="19" applyNumberFormat="0" applyFill="0" applyAlignment="0" applyProtection="0"/>
    <xf numFmtId="0" fontId="139" fillId="0" borderId="24" applyNumberFormat="0" applyProtection="0"/>
    <xf numFmtId="0" fontId="127" fillId="0" borderId="0">
      <alignment vertical="top"/>
    </xf>
    <xf numFmtId="0" fontId="127" fillId="0" borderId="0">
      <alignment vertical="top"/>
    </xf>
    <xf numFmtId="0" fontId="102" fillId="0" borderId="9" applyNumberFormat="0" applyFill="0" applyAlignment="0" applyProtection="0"/>
    <xf numFmtId="0" fontId="120" fillId="0" borderId="0"/>
    <xf numFmtId="0" fontId="120" fillId="0" borderId="0"/>
    <xf numFmtId="0" fontId="103" fillId="0" borderId="20" applyNumberFormat="0" applyFill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113" fillId="0" borderId="0"/>
    <xf numFmtId="0" fontId="1" fillId="0" borderId="0"/>
    <xf numFmtId="0" fontId="1" fillId="0" borderId="0"/>
    <xf numFmtId="0" fontId="9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>
      <alignment vertical="top"/>
    </xf>
    <xf numFmtId="0" fontId="80" fillId="0" borderId="0"/>
    <xf numFmtId="0" fontId="80" fillId="0" borderId="0"/>
    <xf numFmtId="0" fontId="9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75" fontId="129" fillId="0" borderId="0"/>
    <xf numFmtId="175" fontId="129" fillId="0" borderId="0"/>
    <xf numFmtId="175" fontId="129" fillId="0" borderId="0"/>
    <xf numFmtId="0" fontId="80" fillId="0" borderId="0"/>
    <xf numFmtId="175" fontId="129" fillId="0" borderId="0"/>
    <xf numFmtId="0" fontId="80" fillId="0" borderId="0"/>
    <xf numFmtId="175" fontId="12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4" fillId="0" borderId="0"/>
    <xf numFmtId="0" fontId="80" fillId="0" borderId="0"/>
    <xf numFmtId="0" fontId="11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0"/>
    <xf numFmtId="0" fontId="130" fillId="0" borderId="0"/>
    <xf numFmtId="0" fontId="80" fillId="0" borderId="0"/>
    <xf numFmtId="0" fontId="80" fillId="0" borderId="0"/>
    <xf numFmtId="0" fontId="80" fillId="0" borderId="0"/>
    <xf numFmtId="0" fontId="130" fillId="0" borderId="0"/>
    <xf numFmtId="0" fontId="130" fillId="0" borderId="0"/>
    <xf numFmtId="0" fontId="80" fillId="0" borderId="0"/>
    <xf numFmtId="0" fontId="80" fillId="0" borderId="0"/>
    <xf numFmtId="175" fontId="129" fillId="0" borderId="0"/>
    <xf numFmtId="175" fontId="129" fillId="0" borderId="0"/>
    <xf numFmtId="2" fontId="80" fillId="0" borderId="0">
      <alignment horizontal="right"/>
    </xf>
    <xf numFmtId="0" fontId="80" fillId="0" borderId="0"/>
    <xf numFmtId="2" fontId="80" fillId="0" borderId="0">
      <alignment horizontal="right"/>
    </xf>
    <xf numFmtId="0" fontId="80" fillId="0" borderId="0"/>
    <xf numFmtId="0" fontId="113" fillId="0" borderId="0"/>
    <xf numFmtId="0" fontId="93" fillId="0" borderId="0"/>
    <xf numFmtId="0" fontId="130" fillId="18" borderId="14" applyNumberFormat="0" applyFont="0" applyAlignment="0" applyProtection="0"/>
    <xf numFmtId="9" fontId="90" fillId="0" borderId="0" applyFont="0" applyFill="0" applyBorder="0" applyAlignment="0" applyProtection="0"/>
    <xf numFmtId="0" fontId="90" fillId="18" borderId="14" applyNumberFormat="0" applyFont="0" applyAlignment="0" applyProtection="0"/>
    <xf numFmtId="0" fontId="81" fillId="17" borderId="5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81" fillId="17" borderId="5" applyNumberFormat="0" applyFont="0" applyAlignment="0" applyProtection="0"/>
    <xf numFmtId="0" fontId="81" fillId="17" borderId="5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81" fillId="17" borderId="5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0" fillId="18" borderId="14" applyNumberFormat="0" applyFon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0" fontId="99" fillId="12" borderId="1" applyNumberFormat="0" applyAlignment="0" applyProtection="0"/>
    <xf numFmtId="9" fontId="8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4" fontId="131" fillId="0" borderId="0">
      <alignment vertical="top"/>
      <protection hidden="1"/>
    </xf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8" borderId="0" applyNumberFormat="0" applyBorder="0" applyAlignment="0" applyProtection="0"/>
    <xf numFmtId="0" fontId="97" fillId="28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107" fillId="0" borderId="12" applyNumberFormat="0" applyFill="0" applyAlignment="0" applyProtection="0"/>
    <xf numFmtId="0" fontId="108" fillId="32" borderId="7" applyNumberFormat="0" applyAlignment="0" applyProtection="0"/>
    <xf numFmtId="0" fontId="108" fillId="32" borderId="7" applyNumberFormat="0" applyAlignment="0" applyProtection="0"/>
    <xf numFmtId="49" fontId="96" fillId="38" borderId="21">
      <alignment horizontal="center" vertical="top" wrapText="1"/>
    </xf>
    <xf numFmtId="49" fontId="69" fillId="38" borderId="21">
      <alignment horizontal="center" vertical="top" wrapText="1"/>
    </xf>
    <xf numFmtId="49" fontId="69" fillId="38" borderId="21">
      <alignment horizontal="center" vertical="top" wrapText="1"/>
    </xf>
    <xf numFmtId="49" fontId="96" fillId="38" borderId="21">
      <alignment horizontal="center" vertical="top" wrapText="1"/>
    </xf>
    <xf numFmtId="49" fontId="96" fillId="38" borderId="21">
      <alignment horizontal="center" vertical="top" wrapText="1"/>
    </xf>
    <xf numFmtId="49" fontId="96" fillId="38" borderId="21">
      <alignment horizontal="center" vertical="top" wrapText="1"/>
    </xf>
    <xf numFmtId="0" fontId="109" fillId="36" borderId="6" applyNumberFormat="0" applyAlignment="0" applyProtection="0"/>
    <xf numFmtId="0" fontId="109" fillId="36" borderId="6" applyNumberFormat="0" applyAlignment="0" applyProtection="0"/>
    <xf numFmtId="4" fontId="132" fillId="0" borderId="0" applyProtection="0">
      <alignment horizontal="left"/>
      <protection locked="0"/>
    </xf>
    <xf numFmtId="0" fontId="141" fillId="0" borderId="0" applyNumberFormat="0" applyBorder="0" applyProtection="0"/>
    <xf numFmtId="176" fontId="141" fillId="0" borderId="0" applyBorder="0" applyProtection="0"/>
    <xf numFmtId="0" fontId="100" fillId="0" borderId="0" applyNumberFormat="0" applyFill="0" applyBorder="0" applyAlignment="0" applyProtection="0"/>
    <xf numFmtId="49" fontId="94" fillId="0" borderId="0" applyNumberFormat="0" applyProtection="0">
      <alignment horizontal="right" vertical="top"/>
      <protection locked="0"/>
    </xf>
    <xf numFmtId="49" fontId="94" fillId="0" borderId="0" applyNumberFormat="0" applyProtection="0">
      <alignment horizontal="right" vertical="top"/>
      <protection locked="0"/>
    </xf>
    <xf numFmtId="49" fontId="94" fillId="0" borderId="0" applyNumberFormat="0" applyProtection="0">
      <alignment horizontal="right" vertical="top"/>
      <protection locked="0"/>
    </xf>
    <xf numFmtId="49" fontId="94" fillId="0" borderId="0" applyNumberFormat="0" applyProtection="0">
      <alignment horizontal="right" vertical="top"/>
      <protection locked="0"/>
    </xf>
    <xf numFmtId="49" fontId="94" fillId="0" borderId="0" applyNumberFormat="0" applyProtection="0">
      <alignment horizontal="right" vertical="top"/>
      <protection locked="0"/>
    </xf>
    <xf numFmtId="0" fontId="110" fillId="3" borderId="0" applyNumberFormat="0" applyBorder="0" applyAlignment="0" applyProtection="0"/>
    <xf numFmtId="0" fontId="110" fillId="3" borderId="0" applyNumberFormat="0" applyBorder="0" applyAlignment="0" applyProtection="0"/>
    <xf numFmtId="0" fontId="93" fillId="0" borderId="0"/>
    <xf numFmtId="0" fontId="83" fillId="0" borderId="0"/>
    <xf numFmtId="0" fontId="83" fillId="0" borderId="0"/>
    <xf numFmtId="0" fontId="83" fillId="0" borderId="0"/>
    <xf numFmtId="0" fontId="9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0" fontId="114" fillId="0" borderId="22" applyNumberFormat="0" applyFont="0" applyFill="0" applyAlignment="0" applyProtection="0"/>
    <xf numFmtId="177" fontId="135" fillId="0" borderId="0" applyFont="0" applyBorder="0" applyProtection="0"/>
    <xf numFmtId="165" fontId="134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77" fontId="135" fillId="0" borderId="0" applyFont="0" applyBorder="0" applyProtection="0"/>
    <xf numFmtId="165" fontId="9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111" fillId="19" borderId="6" applyNumberFormat="0" applyAlignment="0" applyProtection="0"/>
    <xf numFmtId="0" fontId="111" fillId="19" borderId="6" applyNumberFormat="0" applyAlignment="0" applyProtection="0"/>
    <xf numFmtId="0" fontId="112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4">
    <xf numFmtId="4" fontId="0" fillId="0" borderId="0" xfId="0"/>
    <xf numFmtId="4" fontId="0" fillId="0" borderId="0" xfId="0" applyProtection="1"/>
    <xf numFmtId="4" fontId="26" fillId="0" borderId="0" xfId="0" applyFont="1" applyAlignment="1" applyProtection="1">
      <alignment vertical="center"/>
    </xf>
    <xf numFmtId="4" fontId="77" fillId="0" borderId="0" xfId="0" applyFont="1" applyAlignment="1" applyProtection="1"/>
    <xf numFmtId="4" fontId="78" fillId="0" borderId="0" xfId="0" applyFont="1" applyAlignment="1" applyProtection="1"/>
    <xf numFmtId="4" fontId="77" fillId="0" borderId="0" xfId="0" applyFont="1" applyAlignment="1" applyProtection="1">
      <alignment vertical="center"/>
    </xf>
    <xf numFmtId="4" fontId="7" fillId="0" borderId="0" xfId="0" applyFont="1" applyProtection="1"/>
    <xf numFmtId="4" fontId="27" fillId="0" borderId="0" xfId="0" applyFont="1" applyAlignment="1" applyProtection="1">
      <alignment vertical="center"/>
    </xf>
    <xf numFmtId="4" fontId="79" fillId="0" borderId="0" xfId="0" applyFont="1" applyAlignment="1" applyProtection="1">
      <alignment horizontal="left" vertical="center" indent="15"/>
    </xf>
    <xf numFmtId="4" fontId="29" fillId="0" borderId="0" xfId="0" applyFont="1" applyProtection="1"/>
    <xf numFmtId="4" fontId="26" fillId="0" borderId="0" xfId="0" applyFont="1" applyAlignment="1" applyProtection="1"/>
    <xf numFmtId="4" fontId="28" fillId="0" borderId="0" xfId="0" applyFont="1" applyProtection="1"/>
    <xf numFmtId="4" fontId="29" fillId="0" borderId="0" xfId="0" applyFont="1" applyAlignment="1" applyProtection="1">
      <alignment horizontal="center"/>
    </xf>
    <xf numFmtId="4" fontId="26" fillId="0" borderId="0" xfId="0" applyFont="1" applyAlignment="1" applyProtection="1">
      <alignment horizontal="center"/>
    </xf>
    <xf numFmtId="4" fontId="26" fillId="0" borderId="0" xfId="0" applyFont="1" applyBorder="1" applyProtection="1"/>
    <xf numFmtId="4" fontId="29" fillId="0" borderId="0" xfId="0" applyFont="1" applyBorder="1" applyProtection="1"/>
    <xf numFmtId="4" fontId="29" fillId="0" borderId="4" xfId="0" applyFont="1" applyBorder="1" applyProtection="1"/>
    <xf numFmtId="4" fontId="8" fillId="0" borderId="0" xfId="0" applyFont="1" applyProtection="1"/>
    <xf numFmtId="4" fontId="29" fillId="41" borderId="0" xfId="0" applyFont="1" applyFill="1" applyBorder="1" applyProtection="1"/>
    <xf numFmtId="4" fontId="7" fillId="41" borderId="0" xfId="0" applyFont="1" applyFill="1" applyBorder="1" applyProtection="1"/>
    <xf numFmtId="4" fontId="0" fillId="41" borderId="0" xfId="0" applyFill="1" applyBorder="1" applyProtection="1"/>
    <xf numFmtId="4" fontId="26" fillId="41" borderId="25" xfId="0" applyFont="1" applyFill="1" applyBorder="1" applyAlignment="1" applyProtection="1">
      <alignment horizontal="center"/>
    </xf>
    <xf numFmtId="4" fontId="29" fillId="41" borderId="26" xfId="0" applyFont="1" applyFill="1" applyBorder="1" applyProtection="1"/>
    <xf numFmtId="4" fontId="26" fillId="41" borderId="27" xfId="0" applyFont="1" applyFill="1" applyBorder="1" applyAlignment="1" applyProtection="1">
      <alignment horizontal="center"/>
    </xf>
    <xf numFmtId="4" fontId="26" fillId="0" borderId="27" xfId="0" applyFont="1" applyBorder="1" applyAlignment="1" applyProtection="1">
      <alignment horizontal="center"/>
    </xf>
    <xf numFmtId="4" fontId="29" fillId="0" borderId="28" xfId="0" applyFont="1" applyBorder="1" applyProtection="1"/>
    <xf numFmtId="4" fontId="26" fillId="41" borderId="30" xfId="0" applyFont="1" applyFill="1" applyBorder="1" applyProtection="1"/>
    <xf numFmtId="4" fontId="26" fillId="0" borderId="30" xfId="0" applyFont="1" applyBorder="1" applyProtection="1"/>
    <xf numFmtId="4" fontId="26" fillId="0" borderId="31" xfId="0" applyFont="1" applyBorder="1" applyProtection="1"/>
    <xf numFmtId="4" fontId="26" fillId="41" borderId="29" xfId="0" applyFont="1" applyFill="1" applyBorder="1" applyProtection="1"/>
    <xf numFmtId="4" fontId="26" fillId="41" borderId="28" xfId="0" applyFont="1" applyFill="1" applyBorder="1" applyAlignment="1" applyProtection="1">
      <alignment horizontal="center"/>
    </xf>
    <xf numFmtId="4" fontId="26" fillId="41" borderId="31" xfId="0" applyFont="1" applyFill="1" applyBorder="1" applyProtection="1"/>
    <xf numFmtId="4" fontId="29" fillId="41" borderId="4" xfId="0" applyFont="1" applyFill="1" applyBorder="1" applyProtection="1"/>
    <xf numFmtId="4" fontId="26" fillId="0" borderId="28" xfId="0" applyFont="1" applyBorder="1" applyAlignment="1" applyProtection="1">
      <alignment horizontal="center"/>
    </xf>
    <xf numFmtId="4" fontId="28" fillId="0" borderId="31" xfId="0" applyFont="1" applyBorder="1" applyProtection="1"/>
    <xf numFmtId="4" fontId="26" fillId="40" borderId="29" xfId="0" applyNumberFormat="1" applyFont="1" applyFill="1" applyBorder="1" applyProtection="1">
      <protection locked="0"/>
    </xf>
    <xf numFmtId="4" fontId="26" fillId="40" borderId="30" xfId="0" applyFont="1" applyFill="1" applyBorder="1" applyProtection="1">
      <protection locked="0"/>
    </xf>
    <xf numFmtId="4" fontId="142" fillId="0" borderId="0" xfId="0" applyFont="1" applyAlignment="1" applyProtection="1"/>
    <xf numFmtId="184" fontId="29" fillId="41" borderId="0" xfId="2482" applyNumberFormat="1" applyFont="1" applyFill="1" applyBorder="1" applyProtection="1"/>
    <xf numFmtId="184" fontId="29" fillId="0" borderId="4" xfId="0" applyNumberFormat="1" applyFont="1" applyBorder="1" applyProtection="1"/>
    <xf numFmtId="184" fontId="29" fillId="0" borderId="0" xfId="0" applyNumberFormat="1" applyFont="1" applyBorder="1" applyProtection="1"/>
    <xf numFmtId="184" fontId="29" fillId="0" borderId="30" xfId="0" applyNumberFormat="1" applyFont="1" applyBorder="1" applyProtection="1"/>
    <xf numFmtId="184" fontId="29" fillId="40" borderId="30" xfId="2482" applyNumberFormat="1" applyFont="1" applyFill="1" applyBorder="1" applyProtection="1">
      <protection locked="0"/>
    </xf>
    <xf numFmtId="184" fontId="29" fillId="0" borderId="0" xfId="2482" applyNumberFormat="1" applyFont="1" applyBorder="1" applyProtection="1"/>
  </cellXfs>
  <cellStyles count="2483">
    <cellStyle name="_alpina" xfId="88" xr:uid="{00000000-0005-0000-0000-000000000000}"/>
    <cellStyle name="_alpina 2" xfId="1577" xr:uid="{00000000-0005-0000-0000-000001000000}"/>
    <cellStyle name="_dostop" xfId="89" xr:uid="{00000000-0005-0000-0000-000002000000}"/>
    <cellStyle name="_dostop 2" xfId="1578" xr:uid="{00000000-0005-0000-0000-000003000000}"/>
    <cellStyle name="_Elbego_AC BAZA LOGATEC ČISTILNA NAPRAVA_261" xfId="90" xr:uid="{00000000-0005-0000-0000-000004000000}"/>
    <cellStyle name="_Elbego_AC BAZA LOGATEC ČISTILNA NAPRAVA_261 2" xfId="1579" xr:uid="{00000000-0005-0000-0000-000005000000}"/>
    <cellStyle name="_elinam_DS7400 požar_572" xfId="91" xr:uid="{00000000-0005-0000-0000-000006000000}"/>
    <cellStyle name="_elinam_DS7400 požar_572 2" xfId="1580" xr:uid="{00000000-0005-0000-0000-000007000000}"/>
    <cellStyle name="_KRM in REG" xfId="92" xr:uid="{00000000-0005-0000-0000-000008000000}"/>
    <cellStyle name="_KRM in REG 2" xfId="93" xr:uid="{00000000-0005-0000-0000-000009000000}"/>
    <cellStyle name="_KRM in REG_100301_EI_Popis_Poker room-PZR-s cenami_01" xfId="94" xr:uid="{00000000-0005-0000-0000-00000A000000}"/>
    <cellStyle name="_popis mirage" xfId="95" xr:uid="{00000000-0005-0000-0000-00000B000000}"/>
    <cellStyle name="_pristop (1)" xfId="96" xr:uid="{00000000-0005-0000-0000-00000C000000}"/>
    <cellStyle name="_pristop (1) 2" xfId="1581" xr:uid="{00000000-0005-0000-0000-00000D000000}"/>
    <cellStyle name="_REGULACIJA SVETIL" xfId="97" xr:uid="{00000000-0005-0000-0000-00000E000000}"/>
    <cellStyle name="_REGULACIJA SVETIL 2" xfId="98" xr:uid="{00000000-0005-0000-0000-00000F000000}"/>
    <cellStyle name="_REGULACIJA SVETIL_100301_EI_Popis_Poker room-PZR-s cenami_01" xfId="99" xr:uid="{00000000-0005-0000-0000-000010000000}"/>
    <cellStyle name="_SVETILA " xfId="100" xr:uid="{00000000-0005-0000-0000-000011000000}"/>
    <cellStyle name="_SVETILA  2" xfId="101" xr:uid="{00000000-0005-0000-0000-000012000000}"/>
    <cellStyle name="_SVETILA _100301_EI_Popis_Poker room-PZR-s cenami_01" xfId="102" xr:uid="{00000000-0005-0000-0000-000013000000}"/>
    <cellStyle name="20 % – Poudarek1" xfId="1" xr:uid="{00000000-0005-0000-0000-000014000000}"/>
    <cellStyle name="20 % – Poudarek1 2" xfId="103" xr:uid="{00000000-0005-0000-0000-000015000000}"/>
    <cellStyle name="20 % – Poudarek1 2 2" xfId="1582" xr:uid="{00000000-0005-0000-0000-000016000000}"/>
    <cellStyle name="20 % – Poudarek2" xfId="2" xr:uid="{00000000-0005-0000-0000-000017000000}"/>
    <cellStyle name="20 % – Poudarek2 2" xfId="104" xr:uid="{00000000-0005-0000-0000-000018000000}"/>
    <cellStyle name="20 % – Poudarek2 2 2" xfId="1583" xr:uid="{00000000-0005-0000-0000-000019000000}"/>
    <cellStyle name="20 % – Poudarek3" xfId="3" xr:uid="{00000000-0005-0000-0000-00001A000000}"/>
    <cellStyle name="20 % – Poudarek3 2" xfId="105" xr:uid="{00000000-0005-0000-0000-00001B000000}"/>
    <cellStyle name="20 % – Poudarek3 2 2" xfId="1584" xr:uid="{00000000-0005-0000-0000-00001C000000}"/>
    <cellStyle name="20 % – Poudarek4" xfId="4" xr:uid="{00000000-0005-0000-0000-00001D000000}"/>
    <cellStyle name="20 % – Poudarek4 2" xfId="106" xr:uid="{00000000-0005-0000-0000-00001E000000}"/>
    <cellStyle name="20 % – Poudarek4 2 2" xfId="1585" xr:uid="{00000000-0005-0000-0000-00001F000000}"/>
    <cellStyle name="20 % – Poudarek5" xfId="5" xr:uid="{00000000-0005-0000-0000-000020000000}"/>
    <cellStyle name="20 % – Poudarek5 2" xfId="107" xr:uid="{00000000-0005-0000-0000-000021000000}"/>
    <cellStyle name="20 % – Poudarek5 2 2" xfId="1586" xr:uid="{00000000-0005-0000-0000-000022000000}"/>
    <cellStyle name="20 % – Poudarek6" xfId="6" xr:uid="{00000000-0005-0000-0000-000023000000}"/>
    <cellStyle name="20 % – Poudarek6 2" xfId="108" xr:uid="{00000000-0005-0000-0000-000024000000}"/>
    <cellStyle name="20 % – Poudarek6 2 2" xfId="1587" xr:uid="{00000000-0005-0000-0000-000025000000}"/>
    <cellStyle name="20% - Accent1" xfId="1588" xr:uid="{00000000-0005-0000-0000-000026000000}"/>
    <cellStyle name="20% - Accent1 2 2" xfId="109" xr:uid="{00000000-0005-0000-0000-000027000000}"/>
    <cellStyle name="20% - Accent1 2 2 2" xfId="1589" xr:uid="{00000000-0005-0000-0000-000028000000}"/>
    <cellStyle name="20% - Accent1 2 3" xfId="110" xr:uid="{00000000-0005-0000-0000-000029000000}"/>
    <cellStyle name="20% - Accent1 2 3 2" xfId="1590" xr:uid="{00000000-0005-0000-0000-00002A000000}"/>
    <cellStyle name="20% - Accent1 3 2" xfId="111" xr:uid="{00000000-0005-0000-0000-00002B000000}"/>
    <cellStyle name="20% - Accent1 3 2 2" xfId="1591" xr:uid="{00000000-0005-0000-0000-00002C000000}"/>
    <cellStyle name="20% - Accent1 3 3" xfId="112" xr:uid="{00000000-0005-0000-0000-00002D000000}"/>
    <cellStyle name="20% - Accent1 3 3 2" xfId="1592" xr:uid="{00000000-0005-0000-0000-00002E000000}"/>
    <cellStyle name="20% - Accent1 4 2" xfId="113" xr:uid="{00000000-0005-0000-0000-00002F000000}"/>
    <cellStyle name="20% - Accent1 4 2 2" xfId="1593" xr:uid="{00000000-0005-0000-0000-000030000000}"/>
    <cellStyle name="20% - Accent1 4 3" xfId="114" xr:uid="{00000000-0005-0000-0000-000031000000}"/>
    <cellStyle name="20% - Accent1 4 3 2" xfId="1594" xr:uid="{00000000-0005-0000-0000-000032000000}"/>
    <cellStyle name="20% - Accent1 5 2" xfId="115" xr:uid="{00000000-0005-0000-0000-000033000000}"/>
    <cellStyle name="20% - Accent1 5 2 2" xfId="1595" xr:uid="{00000000-0005-0000-0000-000034000000}"/>
    <cellStyle name="20% - Accent1 5 3" xfId="116" xr:uid="{00000000-0005-0000-0000-000035000000}"/>
    <cellStyle name="20% - Accent1 5 3 2" xfId="1596" xr:uid="{00000000-0005-0000-0000-000036000000}"/>
    <cellStyle name="20% - Accent1_aa osnova za ponudbe" xfId="1597" xr:uid="{00000000-0005-0000-0000-000037000000}"/>
    <cellStyle name="20% - Accent2" xfId="1598" xr:uid="{00000000-0005-0000-0000-000038000000}"/>
    <cellStyle name="20% - Accent2 2 2" xfId="117" xr:uid="{00000000-0005-0000-0000-000039000000}"/>
    <cellStyle name="20% - Accent2 2 2 2" xfId="1599" xr:uid="{00000000-0005-0000-0000-00003A000000}"/>
    <cellStyle name="20% - Accent2 2 3" xfId="118" xr:uid="{00000000-0005-0000-0000-00003B000000}"/>
    <cellStyle name="20% - Accent2 2 3 2" xfId="1600" xr:uid="{00000000-0005-0000-0000-00003C000000}"/>
    <cellStyle name="20% - Accent2 3 2" xfId="119" xr:uid="{00000000-0005-0000-0000-00003D000000}"/>
    <cellStyle name="20% - Accent2 3 2 2" xfId="1601" xr:uid="{00000000-0005-0000-0000-00003E000000}"/>
    <cellStyle name="20% - Accent2 3 3" xfId="120" xr:uid="{00000000-0005-0000-0000-00003F000000}"/>
    <cellStyle name="20% - Accent2 3 3 2" xfId="1602" xr:uid="{00000000-0005-0000-0000-000040000000}"/>
    <cellStyle name="20% - Accent2 4 2" xfId="121" xr:uid="{00000000-0005-0000-0000-000041000000}"/>
    <cellStyle name="20% - Accent2 4 2 2" xfId="1603" xr:uid="{00000000-0005-0000-0000-000042000000}"/>
    <cellStyle name="20% - Accent2 4 3" xfId="122" xr:uid="{00000000-0005-0000-0000-000043000000}"/>
    <cellStyle name="20% - Accent2 4 3 2" xfId="1604" xr:uid="{00000000-0005-0000-0000-000044000000}"/>
    <cellStyle name="20% - Accent2 5 2" xfId="123" xr:uid="{00000000-0005-0000-0000-000045000000}"/>
    <cellStyle name="20% - Accent2 5 2 2" xfId="1605" xr:uid="{00000000-0005-0000-0000-000046000000}"/>
    <cellStyle name="20% - Accent2 5 3" xfId="124" xr:uid="{00000000-0005-0000-0000-000047000000}"/>
    <cellStyle name="20% - Accent2 5 3 2" xfId="1606" xr:uid="{00000000-0005-0000-0000-000048000000}"/>
    <cellStyle name="20% - Accent2_aa osnova za ponudbe" xfId="1607" xr:uid="{00000000-0005-0000-0000-000049000000}"/>
    <cellStyle name="20% - Accent3" xfId="1608" xr:uid="{00000000-0005-0000-0000-00004A000000}"/>
    <cellStyle name="20% - Accent3 2 2" xfId="125" xr:uid="{00000000-0005-0000-0000-00004B000000}"/>
    <cellStyle name="20% - Accent3 2 2 2" xfId="1609" xr:uid="{00000000-0005-0000-0000-00004C000000}"/>
    <cellStyle name="20% - Accent3 2 3" xfId="126" xr:uid="{00000000-0005-0000-0000-00004D000000}"/>
    <cellStyle name="20% - Accent3 2 3 2" xfId="1610" xr:uid="{00000000-0005-0000-0000-00004E000000}"/>
    <cellStyle name="20% - Accent3 3 2" xfId="127" xr:uid="{00000000-0005-0000-0000-00004F000000}"/>
    <cellStyle name="20% - Accent3 3 2 2" xfId="1611" xr:uid="{00000000-0005-0000-0000-000050000000}"/>
    <cellStyle name="20% - Accent3 3 3" xfId="128" xr:uid="{00000000-0005-0000-0000-000051000000}"/>
    <cellStyle name="20% - Accent3 3 3 2" xfId="1612" xr:uid="{00000000-0005-0000-0000-000052000000}"/>
    <cellStyle name="20% - Accent3 4 2" xfId="129" xr:uid="{00000000-0005-0000-0000-000053000000}"/>
    <cellStyle name="20% - Accent3 4 2 2" xfId="1613" xr:uid="{00000000-0005-0000-0000-000054000000}"/>
    <cellStyle name="20% - Accent3 4 3" xfId="130" xr:uid="{00000000-0005-0000-0000-000055000000}"/>
    <cellStyle name="20% - Accent3 4 3 2" xfId="1614" xr:uid="{00000000-0005-0000-0000-000056000000}"/>
    <cellStyle name="20% - Accent3 5 2" xfId="131" xr:uid="{00000000-0005-0000-0000-000057000000}"/>
    <cellStyle name="20% - Accent3 5 2 2" xfId="1615" xr:uid="{00000000-0005-0000-0000-000058000000}"/>
    <cellStyle name="20% - Accent3 5 3" xfId="132" xr:uid="{00000000-0005-0000-0000-000059000000}"/>
    <cellStyle name="20% - Accent3 5 3 2" xfId="1616" xr:uid="{00000000-0005-0000-0000-00005A000000}"/>
    <cellStyle name="20% - Accent3_aa osnova za ponudbe" xfId="1617" xr:uid="{00000000-0005-0000-0000-00005B000000}"/>
    <cellStyle name="20% - Accent4" xfId="1618" xr:uid="{00000000-0005-0000-0000-00005C000000}"/>
    <cellStyle name="20% - Accent4 2 2" xfId="133" xr:uid="{00000000-0005-0000-0000-00005D000000}"/>
    <cellStyle name="20% - Accent4 2 2 2" xfId="1619" xr:uid="{00000000-0005-0000-0000-00005E000000}"/>
    <cellStyle name="20% - Accent4 2 3" xfId="134" xr:uid="{00000000-0005-0000-0000-00005F000000}"/>
    <cellStyle name="20% - Accent4 2 3 2" xfId="1620" xr:uid="{00000000-0005-0000-0000-000060000000}"/>
    <cellStyle name="20% - Accent4 3 2" xfId="135" xr:uid="{00000000-0005-0000-0000-000061000000}"/>
    <cellStyle name="20% - Accent4 3 2 2" xfId="1621" xr:uid="{00000000-0005-0000-0000-000062000000}"/>
    <cellStyle name="20% - Accent4 3 3" xfId="136" xr:uid="{00000000-0005-0000-0000-000063000000}"/>
    <cellStyle name="20% - Accent4 3 3 2" xfId="1622" xr:uid="{00000000-0005-0000-0000-000064000000}"/>
    <cellStyle name="20% - Accent4 4 2" xfId="137" xr:uid="{00000000-0005-0000-0000-000065000000}"/>
    <cellStyle name="20% - Accent4 4 2 2" xfId="1623" xr:uid="{00000000-0005-0000-0000-000066000000}"/>
    <cellStyle name="20% - Accent4 4 3" xfId="138" xr:uid="{00000000-0005-0000-0000-000067000000}"/>
    <cellStyle name="20% - Accent4 4 3 2" xfId="1624" xr:uid="{00000000-0005-0000-0000-000068000000}"/>
    <cellStyle name="20% - Accent4 5 2" xfId="139" xr:uid="{00000000-0005-0000-0000-000069000000}"/>
    <cellStyle name="20% - Accent4 5 2 2" xfId="1625" xr:uid="{00000000-0005-0000-0000-00006A000000}"/>
    <cellStyle name="20% - Accent4 5 3" xfId="140" xr:uid="{00000000-0005-0000-0000-00006B000000}"/>
    <cellStyle name="20% - Accent4 5 3 2" xfId="1626" xr:uid="{00000000-0005-0000-0000-00006C000000}"/>
    <cellStyle name="20% - Accent4_aa osnova za ponudbe" xfId="1627" xr:uid="{00000000-0005-0000-0000-00006D000000}"/>
    <cellStyle name="20% - Accent5" xfId="1628" xr:uid="{00000000-0005-0000-0000-00006E000000}"/>
    <cellStyle name="20% - Accent5 2 2" xfId="141" xr:uid="{00000000-0005-0000-0000-00006F000000}"/>
    <cellStyle name="20% - Accent5 2 2 2" xfId="1629" xr:uid="{00000000-0005-0000-0000-000070000000}"/>
    <cellStyle name="20% - Accent5 2 3" xfId="142" xr:uid="{00000000-0005-0000-0000-000071000000}"/>
    <cellStyle name="20% - Accent5 2 3 2" xfId="1630" xr:uid="{00000000-0005-0000-0000-000072000000}"/>
    <cellStyle name="20% - Accent5 3 2" xfId="143" xr:uid="{00000000-0005-0000-0000-000073000000}"/>
    <cellStyle name="20% - Accent5 3 2 2" xfId="1631" xr:uid="{00000000-0005-0000-0000-000074000000}"/>
    <cellStyle name="20% - Accent5 3 3" xfId="144" xr:uid="{00000000-0005-0000-0000-000075000000}"/>
    <cellStyle name="20% - Accent5 3 3 2" xfId="1632" xr:uid="{00000000-0005-0000-0000-000076000000}"/>
    <cellStyle name="20% - Accent5 4 2" xfId="145" xr:uid="{00000000-0005-0000-0000-000077000000}"/>
    <cellStyle name="20% - Accent5 4 2 2" xfId="1633" xr:uid="{00000000-0005-0000-0000-000078000000}"/>
    <cellStyle name="20% - Accent5 4 3" xfId="146" xr:uid="{00000000-0005-0000-0000-000079000000}"/>
    <cellStyle name="20% - Accent5 4 3 2" xfId="1634" xr:uid="{00000000-0005-0000-0000-00007A000000}"/>
    <cellStyle name="20% - Accent5 5 2" xfId="147" xr:uid="{00000000-0005-0000-0000-00007B000000}"/>
    <cellStyle name="20% - Accent5 5 2 2" xfId="1635" xr:uid="{00000000-0005-0000-0000-00007C000000}"/>
    <cellStyle name="20% - Accent5 5 3" xfId="148" xr:uid="{00000000-0005-0000-0000-00007D000000}"/>
    <cellStyle name="20% - Accent5 5 3 2" xfId="1636" xr:uid="{00000000-0005-0000-0000-00007E000000}"/>
    <cellStyle name="20% - Accent5_aa osnova za ponudbe" xfId="1637" xr:uid="{00000000-0005-0000-0000-00007F000000}"/>
    <cellStyle name="20% - Accent6" xfId="1638" xr:uid="{00000000-0005-0000-0000-000080000000}"/>
    <cellStyle name="20% - Accent6 2 2" xfId="149" xr:uid="{00000000-0005-0000-0000-000081000000}"/>
    <cellStyle name="20% - Accent6 2 2 2" xfId="1639" xr:uid="{00000000-0005-0000-0000-000082000000}"/>
    <cellStyle name="20% - Accent6 2 3" xfId="150" xr:uid="{00000000-0005-0000-0000-000083000000}"/>
    <cellStyle name="20% - Accent6 2 3 2" xfId="1640" xr:uid="{00000000-0005-0000-0000-000084000000}"/>
    <cellStyle name="20% - Accent6 3 2" xfId="151" xr:uid="{00000000-0005-0000-0000-000085000000}"/>
    <cellStyle name="20% - Accent6 3 2 2" xfId="1641" xr:uid="{00000000-0005-0000-0000-000086000000}"/>
    <cellStyle name="20% - Accent6 3 3" xfId="152" xr:uid="{00000000-0005-0000-0000-000087000000}"/>
    <cellStyle name="20% - Accent6 3 3 2" xfId="1642" xr:uid="{00000000-0005-0000-0000-000088000000}"/>
    <cellStyle name="20% - Accent6 4 2" xfId="153" xr:uid="{00000000-0005-0000-0000-000089000000}"/>
    <cellStyle name="20% - Accent6 4 2 2" xfId="1643" xr:uid="{00000000-0005-0000-0000-00008A000000}"/>
    <cellStyle name="20% - Accent6 4 3" xfId="154" xr:uid="{00000000-0005-0000-0000-00008B000000}"/>
    <cellStyle name="20% - Accent6 4 3 2" xfId="1644" xr:uid="{00000000-0005-0000-0000-00008C000000}"/>
    <cellStyle name="20% - Accent6 5 2" xfId="155" xr:uid="{00000000-0005-0000-0000-00008D000000}"/>
    <cellStyle name="20% - Accent6 5 2 2" xfId="1645" xr:uid="{00000000-0005-0000-0000-00008E000000}"/>
    <cellStyle name="20% - Accent6 5 3" xfId="156" xr:uid="{00000000-0005-0000-0000-00008F000000}"/>
    <cellStyle name="20% - Accent6 5 3 2" xfId="1646" xr:uid="{00000000-0005-0000-0000-000090000000}"/>
    <cellStyle name="20% - Accent6_aa osnova za ponudbe" xfId="1647" xr:uid="{00000000-0005-0000-0000-000091000000}"/>
    <cellStyle name="40 % – Poudarek1" xfId="7" xr:uid="{00000000-0005-0000-0000-000092000000}"/>
    <cellStyle name="40 % – Poudarek1 2" xfId="157" xr:uid="{00000000-0005-0000-0000-000093000000}"/>
    <cellStyle name="40 % – Poudarek1 2 2" xfId="1648" xr:uid="{00000000-0005-0000-0000-000094000000}"/>
    <cellStyle name="40 % – Poudarek2" xfId="8" xr:uid="{00000000-0005-0000-0000-000095000000}"/>
    <cellStyle name="40 % – Poudarek2 2" xfId="158" xr:uid="{00000000-0005-0000-0000-000096000000}"/>
    <cellStyle name="40 % – Poudarek2 2 2" xfId="1649" xr:uid="{00000000-0005-0000-0000-000097000000}"/>
    <cellStyle name="40 % – Poudarek3" xfId="9" xr:uid="{00000000-0005-0000-0000-000098000000}"/>
    <cellStyle name="40 % – Poudarek3 2" xfId="159" xr:uid="{00000000-0005-0000-0000-000099000000}"/>
    <cellStyle name="40 % – Poudarek3 2 2" xfId="1650" xr:uid="{00000000-0005-0000-0000-00009A000000}"/>
    <cellStyle name="40 % – Poudarek4" xfId="10" xr:uid="{00000000-0005-0000-0000-00009B000000}"/>
    <cellStyle name="40 % – Poudarek4 2" xfId="160" xr:uid="{00000000-0005-0000-0000-00009C000000}"/>
    <cellStyle name="40 % – Poudarek4 2 2" xfId="1651" xr:uid="{00000000-0005-0000-0000-00009D000000}"/>
    <cellStyle name="40 % – Poudarek5" xfId="11" xr:uid="{00000000-0005-0000-0000-00009E000000}"/>
    <cellStyle name="40 % – Poudarek5 2" xfId="161" xr:uid="{00000000-0005-0000-0000-00009F000000}"/>
    <cellStyle name="40 % – Poudarek5 2 2" xfId="1652" xr:uid="{00000000-0005-0000-0000-0000A0000000}"/>
    <cellStyle name="40 % – Poudarek6" xfId="12" xr:uid="{00000000-0005-0000-0000-0000A1000000}"/>
    <cellStyle name="40 % – Poudarek6 2" xfId="162" xr:uid="{00000000-0005-0000-0000-0000A2000000}"/>
    <cellStyle name="40 % – Poudarek6 2 2" xfId="1653" xr:uid="{00000000-0005-0000-0000-0000A3000000}"/>
    <cellStyle name="40% - Accent1" xfId="1654" xr:uid="{00000000-0005-0000-0000-0000A4000000}"/>
    <cellStyle name="40% - Accent1 2 2" xfId="163" xr:uid="{00000000-0005-0000-0000-0000A5000000}"/>
    <cellStyle name="40% - Accent1 2 2 2" xfId="1655" xr:uid="{00000000-0005-0000-0000-0000A6000000}"/>
    <cellStyle name="40% - Accent1 2 3" xfId="164" xr:uid="{00000000-0005-0000-0000-0000A7000000}"/>
    <cellStyle name="40% - Accent1 2 3 2" xfId="1656" xr:uid="{00000000-0005-0000-0000-0000A8000000}"/>
    <cellStyle name="40% - Accent1 3 2" xfId="165" xr:uid="{00000000-0005-0000-0000-0000A9000000}"/>
    <cellStyle name="40% - Accent1 3 2 2" xfId="1657" xr:uid="{00000000-0005-0000-0000-0000AA000000}"/>
    <cellStyle name="40% - Accent1 3 3" xfId="166" xr:uid="{00000000-0005-0000-0000-0000AB000000}"/>
    <cellStyle name="40% - Accent1 3 3 2" xfId="1658" xr:uid="{00000000-0005-0000-0000-0000AC000000}"/>
    <cellStyle name="40% - Accent1 4 2" xfId="167" xr:uid="{00000000-0005-0000-0000-0000AD000000}"/>
    <cellStyle name="40% - Accent1 4 2 2" xfId="1659" xr:uid="{00000000-0005-0000-0000-0000AE000000}"/>
    <cellStyle name="40% - Accent1 4 3" xfId="168" xr:uid="{00000000-0005-0000-0000-0000AF000000}"/>
    <cellStyle name="40% - Accent1 4 3 2" xfId="1660" xr:uid="{00000000-0005-0000-0000-0000B0000000}"/>
    <cellStyle name="40% - Accent1 5 2" xfId="169" xr:uid="{00000000-0005-0000-0000-0000B1000000}"/>
    <cellStyle name="40% - Accent1 5 2 2" xfId="1661" xr:uid="{00000000-0005-0000-0000-0000B2000000}"/>
    <cellStyle name="40% - Accent1 5 3" xfId="170" xr:uid="{00000000-0005-0000-0000-0000B3000000}"/>
    <cellStyle name="40% - Accent1 5 3 2" xfId="1662" xr:uid="{00000000-0005-0000-0000-0000B4000000}"/>
    <cellStyle name="40% - Accent1_aa osnova za ponudbe" xfId="1663" xr:uid="{00000000-0005-0000-0000-0000B5000000}"/>
    <cellStyle name="40% - Accent2" xfId="1664" xr:uid="{00000000-0005-0000-0000-0000B6000000}"/>
    <cellStyle name="40% - Accent2 2 2" xfId="171" xr:uid="{00000000-0005-0000-0000-0000B7000000}"/>
    <cellStyle name="40% - Accent2 2 2 2" xfId="1665" xr:uid="{00000000-0005-0000-0000-0000B8000000}"/>
    <cellStyle name="40% - Accent2 2 3" xfId="172" xr:uid="{00000000-0005-0000-0000-0000B9000000}"/>
    <cellStyle name="40% - Accent2 2 3 2" xfId="1666" xr:uid="{00000000-0005-0000-0000-0000BA000000}"/>
    <cellStyle name="40% - Accent2 3 2" xfId="173" xr:uid="{00000000-0005-0000-0000-0000BB000000}"/>
    <cellStyle name="40% - Accent2 3 2 2" xfId="1667" xr:uid="{00000000-0005-0000-0000-0000BC000000}"/>
    <cellStyle name="40% - Accent2 3 3" xfId="174" xr:uid="{00000000-0005-0000-0000-0000BD000000}"/>
    <cellStyle name="40% - Accent2 3 3 2" xfId="1668" xr:uid="{00000000-0005-0000-0000-0000BE000000}"/>
    <cellStyle name="40% - Accent2 4 2" xfId="175" xr:uid="{00000000-0005-0000-0000-0000BF000000}"/>
    <cellStyle name="40% - Accent2 4 2 2" xfId="1669" xr:uid="{00000000-0005-0000-0000-0000C0000000}"/>
    <cellStyle name="40% - Accent2 4 3" xfId="176" xr:uid="{00000000-0005-0000-0000-0000C1000000}"/>
    <cellStyle name="40% - Accent2 4 3 2" xfId="1670" xr:uid="{00000000-0005-0000-0000-0000C2000000}"/>
    <cellStyle name="40% - Accent2 5 2" xfId="177" xr:uid="{00000000-0005-0000-0000-0000C3000000}"/>
    <cellStyle name="40% - Accent2 5 2 2" xfId="1671" xr:uid="{00000000-0005-0000-0000-0000C4000000}"/>
    <cellStyle name="40% - Accent2 5 3" xfId="178" xr:uid="{00000000-0005-0000-0000-0000C5000000}"/>
    <cellStyle name="40% - Accent2 5 3 2" xfId="1672" xr:uid="{00000000-0005-0000-0000-0000C6000000}"/>
    <cellStyle name="40% - Accent2_aa osnova za ponudbe" xfId="1673" xr:uid="{00000000-0005-0000-0000-0000C7000000}"/>
    <cellStyle name="40% - Accent3" xfId="1674" xr:uid="{00000000-0005-0000-0000-0000C8000000}"/>
    <cellStyle name="40% - Accent3 2 2" xfId="179" xr:uid="{00000000-0005-0000-0000-0000C9000000}"/>
    <cellStyle name="40% - Accent3 2 2 2" xfId="1675" xr:uid="{00000000-0005-0000-0000-0000CA000000}"/>
    <cellStyle name="40% - Accent3 2 3" xfId="180" xr:uid="{00000000-0005-0000-0000-0000CB000000}"/>
    <cellStyle name="40% - Accent3 2 3 2" xfId="1676" xr:uid="{00000000-0005-0000-0000-0000CC000000}"/>
    <cellStyle name="40% - Accent3 3 2" xfId="181" xr:uid="{00000000-0005-0000-0000-0000CD000000}"/>
    <cellStyle name="40% - Accent3 3 2 2" xfId="1677" xr:uid="{00000000-0005-0000-0000-0000CE000000}"/>
    <cellStyle name="40% - Accent3 3 3" xfId="182" xr:uid="{00000000-0005-0000-0000-0000CF000000}"/>
    <cellStyle name="40% - Accent3 3 3 2" xfId="1678" xr:uid="{00000000-0005-0000-0000-0000D0000000}"/>
    <cellStyle name="40% - Accent3 4 2" xfId="183" xr:uid="{00000000-0005-0000-0000-0000D1000000}"/>
    <cellStyle name="40% - Accent3 4 2 2" xfId="1679" xr:uid="{00000000-0005-0000-0000-0000D2000000}"/>
    <cellStyle name="40% - Accent3 4 3" xfId="184" xr:uid="{00000000-0005-0000-0000-0000D3000000}"/>
    <cellStyle name="40% - Accent3 4 3 2" xfId="1680" xr:uid="{00000000-0005-0000-0000-0000D4000000}"/>
    <cellStyle name="40% - Accent3 5 2" xfId="185" xr:uid="{00000000-0005-0000-0000-0000D5000000}"/>
    <cellStyle name="40% - Accent3 5 2 2" xfId="1681" xr:uid="{00000000-0005-0000-0000-0000D6000000}"/>
    <cellStyle name="40% - Accent3 5 3" xfId="186" xr:uid="{00000000-0005-0000-0000-0000D7000000}"/>
    <cellStyle name="40% - Accent3 5 3 2" xfId="1682" xr:uid="{00000000-0005-0000-0000-0000D8000000}"/>
    <cellStyle name="40% - Accent3_aa osnova za ponudbe" xfId="1683" xr:uid="{00000000-0005-0000-0000-0000D9000000}"/>
    <cellStyle name="40% - Accent4" xfId="1684" xr:uid="{00000000-0005-0000-0000-0000DA000000}"/>
    <cellStyle name="40% - Accent4 2 2" xfId="187" xr:uid="{00000000-0005-0000-0000-0000DB000000}"/>
    <cellStyle name="40% - Accent4 2 2 2" xfId="1685" xr:uid="{00000000-0005-0000-0000-0000DC000000}"/>
    <cellStyle name="40% - Accent4 2 3" xfId="188" xr:uid="{00000000-0005-0000-0000-0000DD000000}"/>
    <cellStyle name="40% - Accent4 2 3 2" xfId="1686" xr:uid="{00000000-0005-0000-0000-0000DE000000}"/>
    <cellStyle name="40% - Accent4 3 2" xfId="189" xr:uid="{00000000-0005-0000-0000-0000DF000000}"/>
    <cellStyle name="40% - Accent4 3 2 2" xfId="1687" xr:uid="{00000000-0005-0000-0000-0000E0000000}"/>
    <cellStyle name="40% - Accent4 3 3" xfId="190" xr:uid="{00000000-0005-0000-0000-0000E1000000}"/>
    <cellStyle name="40% - Accent4 3 3 2" xfId="1688" xr:uid="{00000000-0005-0000-0000-0000E2000000}"/>
    <cellStyle name="40% - Accent4 4 2" xfId="191" xr:uid="{00000000-0005-0000-0000-0000E3000000}"/>
    <cellStyle name="40% - Accent4 4 2 2" xfId="1689" xr:uid="{00000000-0005-0000-0000-0000E4000000}"/>
    <cellStyle name="40% - Accent4 4 3" xfId="192" xr:uid="{00000000-0005-0000-0000-0000E5000000}"/>
    <cellStyle name="40% - Accent4 4 3 2" xfId="1690" xr:uid="{00000000-0005-0000-0000-0000E6000000}"/>
    <cellStyle name="40% - Accent4 5 2" xfId="193" xr:uid="{00000000-0005-0000-0000-0000E7000000}"/>
    <cellStyle name="40% - Accent4 5 2 2" xfId="1691" xr:uid="{00000000-0005-0000-0000-0000E8000000}"/>
    <cellStyle name="40% - Accent4 5 3" xfId="194" xr:uid="{00000000-0005-0000-0000-0000E9000000}"/>
    <cellStyle name="40% - Accent4 5 3 2" xfId="1692" xr:uid="{00000000-0005-0000-0000-0000EA000000}"/>
    <cellStyle name="40% - Accent4_aa osnova za ponudbe" xfId="1693" xr:uid="{00000000-0005-0000-0000-0000EB000000}"/>
    <cellStyle name="40% - Accent5" xfId="1694" xr:uid="{00000000-0005-0000-0000-0000EC000000}"/>
    <cellStyle name="40% - Accent5 2 2" xfId="195" xr:uid="{00000000-0005-0000-0000-0000ED000000}"/>
    <cellStyle name="40% - Accent5 2 2 2" xfId="1695" xr:uid="{00000000-0005-0000-0000-0000EE000000}"/>
    <cellStyle name="40% - Accent5 2 3" xfId="196" xr:uid="{00000000-0005-0000-0000-0000EF000000}"/>
    <cellStyle name="40% - Accent5 2 3 2" xfId="1696" xr:uid="{00000000-0005-0000-0000-0000F0000000}"/>
    <cellStyle name="40% - Accent5 3 2" xfId="197" xr:uid="{00000000-0005-0000-0000-0000F1000000}"/>
    <cellStyle name="40% - Accent5 3 2 2" xfId="1697" xr:uid="{00000000-0005-0000-0000-0000F2000000}"/>
    <cellStyle name="40% - Accent5 3 3" xfId="198" xr:uid="{00000000-0005-0000-0000-0000F3000000}"/>
    <cellStyle name="40% - Accent5 3 3 2" xfId="1698" xr:uid="{00000000-0005-0000-0000-0000F4000000}"/>
    <cellStyle name="40% - Accent5 4 2" xfId="199" xr:uid="{00000000-0005-0000-0000-0000F5000000}"/>
    <cellStyle name="40% - Accent5 4 2 2" xfId="1699" xr:uid="{00000000-0005-0000-0000-0000F6000000}"/>
    <cellStyle name="40% - Accent5 4 3" xfId="200" xr:uid="{00000000-0005-0000-0000-0000F7000000}"/>
    <cellStyle name="40% - Accent5 4 3 2" xfId="1700" xr:uid="{00000000-0005-0000-0000-0000F8000000}"/>
    <cellStyle name="40% - Accent5 5 2" xfId="201" xr:uid="{00000000-0005-0000-0000-0000F9000000}"/>
    <cellStyle name="40% - Accent5 5 2 2" xfId="1701" xr:uid="{00000000-0005-0000-0000-0000FA000000}"/>
    <cellStyle name="40% - Accent5 5 3" xfId="202" xr:uid="{00000000-0005-0000-0000-0000FB000000}"/>
    <cellStyle name="40% - Accent5 5 3 2" xfId="1702" xr:uid="{00000000-0005-0000-0000-0000FC000000}"/>
    <cellStyle name="40% - Accent5_aa osnova za ponudbe" xfId="1703" xr:uid="{00000000-0005-0000-0000-0000FD000000}"/>
    <cellStyle name="40% - Accent6" xfId="1704" xr:uid="{00000000-0005-0000-0000-0000FE000000}"/>
    <cellStyle name="40% - Accent6 2 2" xfId="203" xr:uid="{00000000-0005-0000-0000-0000FF000000}"/>
    <cellStyle name="40% - Accent6 2 2 2" xfId="1705" xr:uid="{00000000-0005-0000-0000-000000010000}"/>
    <cellStyle name="40% - Accent6 2 3" xfId="204" xr:uid="{00000000-0005-0000-0000-000001010000}"/>
    <cellStyle name="40% - Accent6 2 3 2" xfId="1706" xr:uid="{00000000-0005-0000-0000-000002010000}"/>
    <cellStyle name="40% - Accent6 3 2" xfId="205" xr:uid="{00000000-0005-0000-0000-000003010000}"/>
    <cellStyle name="40% - Accent6 3 2 2" xfId="1707" xr:uid="{00000000-0005-0000-0000-000004010000}"/>
    <cellStyle name="40% - Accent6 3 3" xfId="206" xr:uid="{00000000-0005-0000-0000-000005010000}"/>
    <cellStyle name="40% - Accent6 3 3 2" xfId="1708" xr:uid="{00000000-0005-0000-0000-000006010000}"/>
    <cellStyle name="40% - Accent6 4 2" xfId="207" xr:uid="{00000000-0005-0000-0000-000007010000}"/>
    <cellStyle name="40% - Accent6 4 2 2" xfId="1709" xr:uid="{00000000-0005-0000-0000-000008010000}"/>
    <cellStyle name="40% - Accent6 4 3" xfId="208" xr:uid="{00000000-0005-0000-0000-000009010000}"/>
    <cellStyle name="40% - Accent6 4 3 2" xfId="1710" xr:uid="{00000000-0005-0000-0000-00000A010000}"/>
    <cellStyle name="40% - Accent6 5 2" xfId="209" xr:uid="{00000000-0005-0000-0000-00000B010000}"/>
    <cellStyle name="40% - Accent6 5 2 2" xfId="1711" xr:uid="{00000000-0005-0000-0000-00000C010000}"/>
    <cellStyle name="40% - Accent6 5 3" xfId="210" xr:uid="{00000000-0005-0000-0000-00000D010000}"/>
    <cellStyle name="40% - Accent6 5 3 2" xfId="1712" xr:uid="{00000000-0005-0000-0000-00000E010000}"/>
    <cellStyle name="40% - Accent6_aa osnova za ponudbe" xfId="1713" xr:uid="{00000000-0005-0000-0000-00000F010000}"/>
    <cellStyle name="60 % – Poudarek1" xfId="13" xr:uid="{00000000-0005-0000-0000-000010010000}"/>
    <cellStyle name="60 % – Poudarek1 2" xfId="211" xr:uid="{00000000-0005-0000-0000-000011010000}"/>
    <cellStyle name="60 % – Poudarek1 2 2" xfId="1714" xr:uid="{00000000-0005-0000-0000-000012010000}"/>
    <cellStyle name="60 % – Poudarek2" xfId="14" xr:uid="{00000000-0005-0000-0000-000013010000}"/>
    <cellStyle name="60 % – Poudarek2 2" xfId="212" xr:uid="{00000000-0005-0000-0000-000014010000}"/>
    <cellStyle name="60 % – Poudarek2 2 2" xfId="1715" xr:uid="{00000000-0005-0000-0000-000015010000}"/>
    <cellStyle name="60 % – Poudarek3" xfId="15" xr:uid="{00000000-0005-0000-0000-000016010000}"/>
    <cellStyle name="60 % – Poudarek3 2" xfId="213" xr:uid="{00000000-0005-0000-0000-000017010000}"/>
    <cellStyle name="60 % – Poudarek3 2 2" xfId="1716" xr:uid="{00000000-0005-0000-0000-000018010000}"/>
    <cellStyle name="60 % – Poudarek4" xfId="16" xr:uid="{00000000-0005-0000-0000-000019010000}"/>
    <cellStyle name="60 % – Poudarek4 2" xfId="214" xr:uid="{00000000-0005-0000-0000-00001A010000}"/>
    <cellStyle name="60 % – Poudarek4 2 2" xfId="1717" xr:uid="{00000000-0005-0000-0000-00001B010000}"/>
    <cellStyle name="60 % – Poudarek5" xfId="17" xr:uid="{00000000-0005-0000-0000-00001C010000}"/>
    <cellStyle name="60 % – Poudarek5 2" xfId="215" xr:uid="{00000000-0005-0000-0000-00001D010000}"/>
    <cellStyle name="60 % – Poudarek5 2 2" xfId="1718" xr:uid="{00000000-0005-0000-0000-00001E010000}"/>
    <cellStyle name="60 % – Poudarek6" xfId="18" xr:uid="{00000000-0005-0000-0000-00001F010000}"/>
    <cellStyle name="60 % – Poudarek6 2" xfId="216" xr:uid="{00000000-0005-0000-0000-000020010000}"/>
    <cellStyle name="60 % – Poudarek6 2 2" xfId="1719" xr:uid="{00000000-0005-0000-0000-000021010000}"/>
    <cellStyle name="60% - Accent1" xfId="1720" xr:uid="{00000000-0005-0000-0000-000022010000}"/>
    <cellStyle name="60% - Accent1 2 2" xfId="217" xr:uid="{00000000-0005-0000-0000-000023010000}"/>
    <cellStyle name="60% - Accent1 2 2 2" xfId="1721" xr:uid="{00000000-0005-0000-0000-000024010000}"/>
    <cellStyle name="60% - Accent1 2 3" xfId="218" xr:uid="{00000000-0005-0000-0000-000025010000}"/>
    <cellStyle name="60% - Accent1 2 3 2" xfId="1722" xr:uid="{00000000-0005-0000-0000-000026010000}"/>
    <cellStyle name="60% - Accent1 3 2" xfId="219" xr:uid="{00000000-0005-0000-0000-000027010000}"/>
    <cellStyle name="60% - Accent1 3 2 2" xfId="1723" xr:uid="{00000000-0005-0000-0000-000028010000}"/>
    <cellStyle name="60% - Accent1 3 3" xfId="220" xr:uid="{00000000-0005-0000-0000-000029010000}"/>
    <cellStyle name="60% - Accent1 3 3 2" xfId="1724" xr:uid="{00000000-0005-0000-0000-00002A010000}"/>
    <cellStyle name="60% - Accent1 4 2" xfId="221" xr:uid="{00000000-0005-0000-0000-00002B010000}"/>
    <cellStyle name="60% - Accent1 4 2 2" xfId="1725" xr:uid="{00000000-0005-0000-0000-00002C010000}"/>
    <cellStyle name="60% - Accent1 4 3" xfId="222" xr:uid="{00000000-0005-0000-0000-00002D010000}"/>
    <cellStyle name="60% - Accent1 4 3 2" xfId="1726" xr:uid="{00000000-0005-0000-0000-00002E010000}"/>
    <cellStyle name="60% - Accent1 5 2" xfId="223" xr:uid="{00000000-0005-0000-0000-00002F010000}"/>
    <cellStyle name="60% - Accent1 5 2 2" xfId="1727" xr:uid="{00000000-0005-0000-0000-000030010000}"/>
    <cellStyle name="60% - Accent1 5 3" xfId="224" xr:uid="{00000000-0005-0000-0000-000031010000}"/>
    <cellStyle name="60% - Accent1 5 3 2" xfId="1728" xr:uid="{00000000-0005-0000-0000-000032010000}"/>
    <cellStyle name="60% - Accent1_aa osnova za ponudbe" xfId="1729" xr:uid="{00000000-0005-0000-0000-000033010000}"/>
    <cellStyle name="60% - Accent2" xfId="1730" xr:uid="{00000000-0005-0000-0000-000034010000}"/>
    <cellStyle name="60% - Accent2 2 2" xfId="225" xr:uid="{00000000-0005-0000-0000-000035010000}"/>
    <cellStyle name="60% - Accent2 2 2 2" xfId="1731" xr:uid="{00000000-0005-0000-0000-000036010000}"/>
    <cellStyle name="60% - Accent2 2 3" xfId="226" xr:uid="{00000000-0005-0000-0000-000037010000}"/>
    <cellStyle name="60% - Accent2 2 3 2" xfId="1732" xr:uid="{00000000-0005-0000-0000-000038010000}"/>
    <cellStyle name="60% - Accent2 3 2" xfId="227" xr:uid="{00000000-0005-0000-0000-000039010000}"/>
    <cellStyle name="60% - Accent2 3 2 2" xfId="1733" xr:uid="{00000000-0005-0000-0000-00003A010000}"/>
    <cellStyle name="60% - Accent2 3 3" xfId="228" xr:uid="{00000000-0005-0000-0000-00003B010000}"/>
    <cellStyle name="60% - Accent2 3 3 2" xfId="1734" xr:uid="{00000000-0005-0000-0000-00003C010000}"/>
    <cellStyle name="60% - Accent2 4 2" xfId="229" xr:uid="{00000000-0005-0000-0000-00003D010000}"/>
    <cellStyle name="60% - Accent2 4 2 2" xfId="1735" xr:uid="{00000000-0005-0000-0000-00003E010000}"/>
    <cellStyle name="60% - Accent2 4 3" xfId="230" xr:uid="{00000000-0005-0000-0000-00003F010000}"/>
    <cellStyle name="60% - Accent2 4 3 2" xfId="1736" xr:uid="{00000000-0005-0000-0000-000040010000}"/>
    <cellStyle name="60% - Accent2 5 2" xfId="231" xr:uid="{00000000-0005-0000-0000-000041010000}"/>
    <cellStyle name="60% - Accent2 5 2 2" xfId="1737" xr:uid="{00000000-0005-0000-0000-000042010000}"/>
    <cellStyle name="60% - Accent2 5 3" xfId="232" xr:uid="{00000000-0005-0000-0000-000043010000}"/>
    <cellStyle name="60% - Accent2 5 3 2" xfId="1738" xr:uid="{00000000-0005-0000-0000-000044010000}"/>
    <cellStyle name="60% - Accent2_aa osnova za ponudbe" xfId="1739" xr:uid="{00000000-0005-0000-0000-000045010000}"/>
    <cellStyle name="60% - Accent3" xfId="1740" xr:uid="{00000000-0005-0000-0000-000046010000}"/>
    <cellStyle name="60% - Accent3 2 2" xfId="233" xr:uid="{00000000-0005-0000-0000-000047010000}"/>
    <cellStyle name="60% - Accent3 2 2 2" xfId="1741" xr:uid="{00000000-0005-0000-0000-000048010000}"/>
    <cellStyle name="60% - Accent3 2 3" xfId="234" xr:uid="{00000000-0005-0000-0000-000049010000}"/>
    <cellStyle name="60% - Accent3 2 3 2" xfId="1742" xr:uid="{00000000-0005-0000-0000-00004A010000}"/>
    <cellStyle name="60% - Accent3 3 2" xfId="235" xr:uid="{00000000-0005-0000-0000-00004B010000}"/>
    <cellStyle name="60% - Accent3 3 2 2" xfId="1743" xr:uid="{00000000-0005-0000-0000-00004C010000}"/>
    <cellStyle name="60% - Accent3 3 3" xfId="236" xr:uid="{00000000-0005-0000-0000-00004D010000}"/>
    <cellStyle name="60% - Accent3 3 3 2" xfId="1744" xr:uid="{00000000-0005-0000-0000-00004E010000}"/>
    <cellStyle name="60% - Accent3 4 2" xfId="237" xr:uid="{00000000-0005-0000-0000-00004F010000}"/>
    <cellStyle name="60% - Accent3 4 2 2" xfId="1745" xr:uid="{00000000-0005-0000-0000-000050010000}"/>
    <cellStyle name="60% - Accent3 4 3" xfId="238" xr:uid="{00000000-0005-0000-0000-000051010000}"/>
    <cellStyle name="60% - Accent3 4 3 2" xfId="1746" xr:uid="{00000000-0005-0000-0000-000052010000}"/>
    <cellStyle name="60% - Accent3 5 2" xfId="239" xr:uid="{00000000-0005-0000-0000-000053010000}"/>
    <cellStyle name="60% - Accent3 5 2 2" xfId="1747" xr:uid="{00000000-0005-0000-0000-000054010000}"/>
    <cellStyle name="60% - Accent3 5 3" xfId="240" xr:uid="{00000000-0005-0000-0000-000055010000}"/>
    <cellStyle name="60% - Accent3 5 3 2" xfId="1748" xr:uid="{00000000-0005-0000-0000-000056010000}"/>
    <cellStyle name="60% - Accent3_aa osnova za ponudbe" xfId="1749" xr:uid="{00000000-0005-0000-0000-000057010000}"/>
    <cellStyle name="60% - Accent4" xfId="1750" xr:uid="{00000000-0005-0000-0000-000058010000}"/>
    <cellStyle name="60% - Accent4 2 2" xfId="241" xr:uid="{00000000-0005-0000-0000-000059010000}"/>
    <cellStyle name="60% - Accent4 2 2 2" xfId="1751" xr:uid="{00000000-0005-0000-0000-00005A010000}"/>
    <cellStyle name="60% - Accent4 2 3" xfId="242" xr:uid="{00000000-0005-0000-0000-00005B010000}"/>
    <cellStyle name="60% - Accent4 2 3 2" xfId="1752" xr:uid="{00000000-0005-0000-0000-00005C010000}"/>
    <cellStyle name="60% - Accent4 3 2" xfId="243" xr:uid="{00000000-0005-0000-0000-00005D010000}"/>
    <cellStyle name="60% - Accent4 3 2 2" xfId="1753" xr:uid="{00000000-0005-0000-0000-00005E010000}"/>
    <cellStyle name="60% - Accent4 3 3" xfId="244" xr:uid="{00000000-0005-0000-0000-00005F010000}"/>
    <cellStyle name="60% - Accent4 3 3 2" xfId="1754" xr:uid="{00000000-0005-0000-0000-000060010000}"/>
    <cellStyle name="60% - Accent4 4 2" xfId="245" xr:uid="{00000000-0005-0000-0000-000061010000}"/>
    <cellStyle name="60% - Accent4 4 2 2" xfId="1755" xr:uid="{00000000-0005-0000-0000-000062010000}"/>
    <cellStyle name="60% - Accent4 4 3" xfId="246" xr:uid="{00000000-0005-0000-0000-000063010000}"/>
    <cellStyle name="60% - Accent4 4 3 2" xfId="1756" xr:uid="{00000000-0005-0000-0000-000064010000}"/>
    <cellStyle name="60% - Accent4 5 2" xfId="247" xr:uid="{00000000-0005-0000-0000-000065010000}"/>
    <cellStyle name="60% - Accent4 5 2 2" xfId="1757" xr:uid="{00000000-0005-0000-0000-000066010000}"/>
    <cellStyle name="60% - Accent4 5 3" xfId="248" xr:uid="{00000000-0005-0000-0000-000067010000}"/>
    <cellStyle name="60% - Accent4 5 3 2" xfId="1758" xr:uid="{00000000-0005-0000-0000-000068010000}"/>
    <cellStyle name="60% - Accent4_aa osnova za ponudbe" xfId="1759" xr:uid="{00000000-0005-0000-0000-000069010000}"/>
    <cellStyle name="60% - Accent5" xfId="1760" xr:uid="{00000000-0005-0000-0000-00006A010000}"/>
    <cellStyle name="60% - Accent5 2 2" xfId="249" xr:uid="{00000000-0005-0000-0000-00006B010000}"/>
    <cellStyle name="60% - Accent5 2 2 2" xfId="1761" xr:uid="{00000000-0005-0000-0000-00006C010000}"/>
    <cellStyle name="60% - Accent5 2 3" xfId="250" xr:uid="{00000000-0005-0000-0000-00006D010000}"/>
    <cellStyle name="60% - Accent5 2 3 2" xfId="1762" xr:uid="{00000000-0005-0000-0000-00006E010000}"/>
    <cellStyle name="60% - Accent5 3 2" xfId="251" xr:uid="{00000000-0005-0000-0000-00006F010000}"/>
    <cellStyle name="60% - Accent5 3 2 2" xfId="1763" xr:uid="{00000000-0005-0000-0000-000070010000}"/>
    <cellStyle name="60% - Accent5 3 3" xfId="252" xr:uid="{00000000-0005-0000-0000-000071010000}"/>
    <cellStyle name="60% - Accent5 3 3 2" xfId="1764" xr:uid="{00000000-0005-0000-0000-000072010000}"/>
    <cellStyle name="60% - Accent5 4 2" xfId="253" xr:uid="{00000000-0005-0000-0000-000073010000}"/>
    <cellStyle name="60% - Accent5 4 2 2" xfId="1765" xr:uid="{00000000-0005-0000-0000-000074010000}"/>
    <cellStyle name="60% - Accent5 4 3" xfId="254" xr:uid="{00000000-0005-0000-0000-000075010000}"/>
    <cellStyle name="60% - Accent5 4 3 2" xfId="1766" xr:uid="{00000000-0005-0000-0000-000076010000}"/>
    <cellStyle name="60% - Accent5 5 2" xfId="255" xr:uid="{00000000-0005-0000-0000-000077010000}"/>
    <cellStyle name="60% - Accent5 5 2 2" xfId="1767" xr:uid="{00000000-0005-0000-0000-000078010000}"/>
    <cellStyle name="60% - Accent5 5 3" xfId="256" xr:uid="{00000000-0005-0000-0000-000079010000}"/>
    <cellStyle name="60% - Accent5 5 3 2" xfId="1768" xr:uid="{00000000-0005-0000-0000-00007A010000}"/>
    <cellStyle name="60% - Accent5_aa osnova za ponudbe" xfId="1769" xr:uid="{00000000-0005-0000-0000-00007B010000}"/>
    <cellStyle name="60% - Accent6" xfId="1770" xr:uid="{00000000-0005-0000-0000-00007C010000}"/>
    <cellStyle name="60% - Accent6 2 2" xfId="257" xr:uid="{00000000-0005-0000-0000-00007D010000}"/>
    <cellStyle name="60% - Accent6 2 2 2" xfId="1771" xr:uid="{00000000-0005-0000-0000-00007E010000}"/>
    <cellStyle name="60% - Accent6 2 3" xfId="258" xr:uid="{00000000-0005-0000-0000-00007F010000}"/>
    <cellStyle name="60% - Accent6 2 3 2" xfId="1772" xr:uid="{00000000-0005-0000-0000-000080010000}"/>
    <cellStyle name="60% - Accent6 3 2" xfId="259" xr:uid="{00000000-0005-0000-0000-000081010000}"/>
    <cellStyle name="60% - Accent6 3 2 2" xfId="1773" xr:uid="{00000000-0005-0000-0000-000082010000}"/>
    <cellStyle name="60% - Accent6 3 3" xfId="260" xr:uid="{00000000-0005-0000-0000-000083010000}"/>
    <cellStyle name="60% - Accent6 3 3 2" xfId="1774" xr:uid="{00000000-0005-0000-0000-000084010000}"/>
    <cellStyle name="60% - Accent6 4 2" xfId="261" xr:uid="{00000000-0005-0000-0000-000085010000}"/>
    <cellStyle name="60% - Accent6 4 2 2" xfId="1775" xr:uid="{00000000-0005-0000-0000-000086010000}"/>
    <cellStyle name="60% - Accent6 4 3" xfId="262" xr:uid="{00000000-0005-0000-0000-000087010000}"/>
    <cellStyle name="60% - Accent6 4 3 2" xfId="1776" xr:uid="{00000000-0005-0000-0000-000088010000}"/>
    <cellStyle name="60% - Accent6 5 2" xfId="263" xr:uid="{00000000-0005-0000-0000-000089010000}"/>
    <cellStyle name="60% - Accent6 5 2 2" xfId="1777" xr:uid="{00000000-0005-0000-0000-00008A010000}"/>
    <cellStyle name="60% - Accent6 5 3" xfId="264" xr:uid="{00000000-0005-0000-0000-00008B010000}"/>
    <cellStyle name="60% - Accent6 5 3 2" xfId="1778" xr:uid="{00000000-0005-0000-0000-00008C010000}"/>
    <cellStyle name="60% - Accent6_aa osnova za ponudbe" xfId="1779" xr:uid="{00000000-0005-0000-0000-00008D010000}"/>
    <cellStyle name="Accent1" xfId="1780" xr:uid="{00000000-0005-0000-0000-00008E010000}"/>
    <cellStyle name="Accent1 - 20%" xfId="265" xr:uid="{00000000-0005-0000-0000-00008F010000}"/>
    <cellStyle name="Accent1 - 20% 2" xfId="266" xr:uid="{00000000-0005-0000-0000-000090010000}"/>
    <cellStyle name="Accent1 - 20% 2 2" xfId="1782" xr:uid="{00000000-0005-0000-0000-000091010000}"/>
    <cellStyle name="Accent1 - 20% 3" xfId="267" xr:uid="{00000000-0005-0000-0000-000092010000}"/>
    <cellStyle name="Accent1 - 20% 3 2" xfId="1783" xr:uid="{00000000-0005-0000-0000-000093010000}"/>
    <cellStyle name="Accent1 - 20% 4" xfId="1781" xr:uid="{00000000-0005-0000-0000-000094010000}"/>
    <cellStyle name="Accent1 - 40%" xfId="268" xr:uid="{00000000-0005-0000-0000-000095010000}"/>
    <cellStyle name="Accent1 - 40% 2" xfId="269" xr:uid="{00000000-0005-0000-0000-000096010000}"/>
    <cellStyle name="Accent1 - 40% 2 2" xfId="1785" xr:uid="{00000000-0005-0000-0000-000097010000}"/>
    <cellStyle name="Accent1 - 40% 3" xfId="270" xr:uid="{00000000-0005-0000-0000-000098010000}"/>
    <cellStyle name="Accent1 - 40% 3 2" xfId="1786" xr:uid="{00000000-0005-0000-0000-000099010000}"/>
    <cellStyle name="Accent1 - 40% 4" xfId="1784" xr:uid="{00000000-0005-0000-0000-00009A010000}"/>
    <cellStyle name="Accent1 - 60%" xfId="271" xr:uid="{00000000-0005-0000-0000-00009B010000}"/>
    <cellStyle name="Accent1 - 60% 2" xfId="1787" xr:uid="{00000000-0005-0000-0000-00009C010000}"/>
    <cellStyle name="Accent1 2 2" xfId="272" xr:uid="{00000000-0005-0000-0000-00009D010000}"/>
    <cellStyle name="Accent1 2 2 2" xfId="1788" xr:uid="{00000000-0005-0000-0000-00009E010000}"/>
    <cellStyle name="Accent1 2 3" xfId="273" xr:uid="{00000000-0005-0000-0000-00009F010000}"/>
    <cellStyle name="Accent1 2 3 2" xfId="1789" xr:uid="{00000000-0005-0000-0000-0000A0010000}"/>
    <cellStyle name="Accent1 3 2" xfId="274" xr:uid="{00000000-0005-0000-0000-0000A1010000}"/>
    <cellStyle name="Accent1 3 2 2" xfId="1790" xr:uid="{00000000-0005-0000-0000-0000A2010000}"/>
    <cellStyle name="Accent1 3 3" xfId="275" xr:uid="{00000000-0005-0000-0000-0000A3010000}"/>
    <cellStyle name="Accent1 3 3 2" xfId="1791" xr:uid="{00000000-0005-0000-0000-0000A4010000}"/>
    <cellStyle name="Accent1 4 2" xfId="276" xr:uid="{00000000-0005-0000-0000-0000A5010000}"/>
    <cellStyle name="Accent1 4 2 2" xfId="1792" xr:uid="{00000000-0005-0000-0000-0000A6010000}"/>
    <cellStyle name="Accent1 4 3" xfId="277" xr:uid="{00000000-0005-0000-0000-0000A7010000}"/>
    <cellStyle name="Accent1 4 3 2" xfId="1793" xr:uid="{00000000-0005-0000-0000-0000A8010000}"/>
    <cellStyle name="Accent1 5 2" xfId="278" xr:uid="{00000000-0005-0000-0000-0000A9010000}"/>
    <cellStyle name="Accent1 5 2 2" xfId="1794" xr:uid="{00000000-0005-0000-0000-0000AA010000}"/>
    <cellStyle name="Accent1 5 3" xfId="279" xr:uid="{00000000-0005-0000-0000-0000AB010000}"/>
    <cellStyle name="Accent1 5 3 2" xfId="1795" xr:uid="{00000000-0005-0000-0000-0000AC010000}"/>
    <cellStyle name="Accent1_aa osnova za ponudbe" xfId="1796" xr:uid="{00000000-0005-0000-0000-0000AD010000}"/>
    <cellStyle name="Accent2" xfId="1797" xr:uid="{00000000-0005-0000-0000-0000AE010000}"/>
    <cellStyle name="Accent2 - 20%" xfId="280" xr:uid="{00000000-0005-0000-0000-0000AF010000}"/>
    <cellStyle name="Accent2 - 20% 2" xfId="281" xr:uid="{00000000-0005-0000-0000-0000B0010000}"/>
    <cellStyle name="Accent2 - 20% 2 2" xfId="1799" xr:uid="{00000000-0005-0000-0000-0000B1010000}"/>
    <cellStyle name="Accent2 - 20% 3" xfId="282" xr:uid="{00000000-0005-0000-0000-0000B2010000}"/>
    <cellStyle name="Accent2 - 20% 3 2" xfId="1800" xr:uid="{00000000-0005-0000-0000-0000B3010000}"/>
    <cellStyle name="Accent2 - 20% 4" xfId="1798" xr:uid="{00000000-0005-0000-0000-0000B4010000}"/>
    <cellStyle name="Accent2 - 40%" xfId="283" xr:uid="{00000000-0005-0000-0000-0000B5010000}"/>
    <cellStyle name="Accent2 - 40% 2" xfId="284" xr:uid="{00000000-0005-0000-0000-0000B6010000}"/>
    <cellStyle name="Accent2 - 40% 2 2" xfId="1802" xr:uid="{00000000-0005-0000-0000-0000B7010000}"/>
    <cellStyle name="Accent2 - 40% 3" xfId="285" xr:uid="{00000000-0005-0000-0000-0000B8010000}"/>
    <cellStyle name="Accent2 - 40% 3 2" xfId="1803" xr:uid="{00000000-0005-0000-0000-0000B9010000}"/>
    <cellStyle name="Accent2 - 40% 4" xfId="1801" xr:uid="{00000000-0005-0000-0000-0000BA010000}"/>
    <cellStyle name="Accent2 - 60%" xfId="286" xr:uid="{00000000-0005-0000-0000-0000BB010000}"/>
    <cellStyle name="Accent2 - 60% 2" xfId="1804" xr:uid="{00000000-0005-0000-0000-0000BC010000}"/>
    <cellStyle name="Accent2 2 2" xfId="287" xr:uid="{00000000-0005-0000-0000-0000BD010000}"/>
    <cellStyle name="Accent2 2 2 2" xfId="1805" xr:uid="{00000000-0005-0000-0000-0000BE010000}"/>
    <cellStyle name="Accent2 2 3" xfId="288" xr:uid="{00000000-0005-0000-0000-0000BF010000}"/>
    <cellStyle name="Accent2 2 3 2" xfId="1806" xr:uid="{00000000-0005-0000-0000-0000C0010000}"/>
    <cellStyle name="Accent2 3 2" xfId="289" xr:uid="{00000000-0005-0000-0000-0000C1010000}"/>
    <cellStyle name="Accent2 3 2 2" xfId="1807" xr:uid="{00000000-0005-0000-0000-0000C2010000}"/>
    <cellStyle name="Accent2 3 3" xfId="290" xr:uid="{00000000-0005-0000-0000-0000C3010000}"/>
    <cellStyle name="Accent2 3 3 2" xfId="1808" xr:uid="{00000000-0005-0000-0000-0000C4010000}"/>
    <cellStyle name="Accent2 4 2" xfId="291" xr:uid="{00000000-0005-0000-0000-0000C5010000}"/>
    <cellStyle name="Accent2 4 2 2" xfId="1809" xr:uid="{00000000-0005-0000-0000-0000C6010000}"/>
    <cellStyle name="Accent2 4 3" xfId="292" xr:uid="{00000000-0005-0000-0000-0000C7010000}"/>
    <cellStyle name="Accent2 4 3 2" xfId="1810" xr:uid="{00000000-0005-0000-0000-0000C8010000}"/>
    <cellStyle name="Accent2 5 2" xfId="293" xr:uid="{00000000-0005-0000-0000-0000C9010000}"/>
    <cellStyle name="Accent2 5 2 2" xfId="1811" xr:uid="{00000000-0005-0000-0000-0000CA010000}"/>
    <cellStyle name="Accent2 5 3" xfId="294" xr:uid="{00000000-0005-0000-0000-0000CB010000}"/>
    <cellStyle name="Accent2 5 3 2" xfId="1812" xr:uid="{00000000-0005-0000-0000-0000CC010000}"/>
    <cellStyle name="Accent2_aa osnova za ponudbe" xfId="1813" xr:uid="{00000000-0005-0000-0000-0000CD010000}"/>
    <cellStyle name="Accent3" xfId="1814" xr:uid="{00000000-0005-0000-0000-0000CE010000}"/>
    <cellStyle name="Accent3 - 20%" xfId="295" xr:uid="{00000000-0005-0000-0000-0000CF010000}"/>
    <cellStyle name="Accent3 - 20% 2" xfId="296" xr:uid="{00000000-0005-0000-0000-0000D0010000}"/>
    <cellStyle name="Accent3 - 20% 2 2" xfId="1816" xr:uid="{00000000-0005-0000-0000-0000D1010000}"/>
    <cellStyle name="Accent3 - 20% 3" xfId="297" xr:uid="{00000000-0005-0000-0000-0000D2010000}"/>
    <cellStyle name="Accent3 - 20% 3 2" xfId="1817" xr:uid="{00000000-0005-0000-0000-0000D3010000}"/>
    <cellStyle name="Accent3 - 20% 4" xfId="1815" xr:uid="{00000000-0005-0000-0000-0000D4010000}"/>
    <cellStyle name="Accent3 - 40%" xfId="298" xr:uid="{00000000-0005-0000-0000-0000D5010000}"/>
    <cellStyle name="Accent3 - 40% 2" xfId="299" xr:uid="{00000000-0005-0000-0000-0000D6010000}"/>
    <cellStyle name="Accent3 - 40% 2 2" xfId="1819" xr:uid="{00000000-0005-0000-0000-0000D7010000}"/>
    <cellStyle name="Accent3 - 40% 3" xfId="300" xr:uid="{00000000-0005-0000-0000-0000D8010000}"/>
    <cellStyle name="Accent3 - 40% 3 2" xfId="1820" xr:uid="{00000000-0005-0000-0000-0000D9010000}"/>
    <cellStyle name="Accent3 - 40% 4" xfId="1818" xr:uid="{00000000-0005-0000-0000-0000DA010000}"/>
    <cellStyle name="Accent3 - 60%" xfId="301" xr:uid="{00000000-0005-0000-0000-0000DB010000}"/>
    <cellStyle name="Accent3 - 60% 2" xfId="1821" xr:uid="{00000000-0005-0000-0000-0000DC010000}"/>
    <cellStyle name="Accent3 2 2" xfId="302" xr:uid="{00000000-0005-0000-0000-0000DD010000}"/>
    <cellStyle name="Accent3 2 2 2" xfId="1822" xr:uid="{00000000-0005-0000-0000-0000DE010000}"/>
    <cellStyle name="Accent3 2 3" xfId="303" xr:uid="{00000000-0005-0000-0000-0000DF010000}"/>
    <cellStyle name="Accent3 2 3 2" xfId="1823" xr:uid="{00000000-0005-0000-0000-0000E0010000}"/>
    <cellStyle name="Accent3 3 2" xfId="304" xr:uid="{00000000-0005-0000-0000-0000E1010000}"/>
    <cellStyle name="Accent3 3 2 2" xfId="1824" xr:uid="{00000000-0005-0000-0000-0000E2010000}"/>
    <cellStyle name="Accent3 3 3" xfId="305" xr:uid="{00000000-0005-0000-0000-0000E3010000}"/>
    <cellStyle name="Accent3 3 3 2" xfId="1825" xr:uid="{00000000-0005-0000-0000-0000E4010000}"/>
    <cellStyle name="Accent3 4 2" xfId="306" xr:uid="{00000000-0005-0000-0000-0000E5010000}"/>
    <cellStyle name="Accent3 4 2 2" xfId="1826" xr:uid="{00000000-0005-0000-0000-0000E6010000}"/>
    <cellStyle name="Accent3 4 3" xfId="307" xr:uid="{00000000-0005-0000-0000-0000E7010000}"/>
    <cellStyle name="Accent3 4 3 2" xfId="1827" xr:uid="{00000000-0005-0000-0000-0000E8010000}"/>
    <cellStyle name="Accent3 5 2" xfId="308" xr:uid="{00000000-0005-0000-0000-0000E9010000}"/>
    <cellStyle name="Accent3 5 2 2" xfId="1828" xr:uid="{00000000-0005-0000-0000-0000EA010000}"/>
    <cellStyle name="Accent3 5 3" xfId="309" xr:uid="{00000000-0005-0000-0000-0000EB010000}"/>
    <cellStyle name="Accent3 5 3 2" xfId="1829" xr:uid="{00000000-0005-0000-0000-0000EC010000}"/>
    <cellStyle name="Accent3_aa osnova za ponudbe" xfId="1830" xr:uid="{00000000-0005-0000-0000-0000ED010000}"/>
    <cellStyle name="Accent4" xfId="1831" xr:uid="{00000000-0005-0000-0000-0000EE010000}"/>
    <cellStyle name="Accent4 - 20%" xfId="310" xr:uid="{00000000-0005-0000-0000-0000EF010000}"/>
    <cellStyle name="Accent4 - 20% 2" xfId="311" xr:uid="{00000000-0005-0000-0000-0000F0010000}"/>
    <cellStyle name="Accent4 - 20% 2 2" xfId="1833" xr:uid="{00000000-0005-0000-0000-0000F1010000}"/>
    <cellStyle name="Accent4 - 20% 3" xfId="312" xr:uid="{00000000-0005-0000-0000-0000F2010000}"/>
    <cellStyle name="Accent4 - 20% 3 2" xfId="1834" xr:uid="{00000000-0005-0000-0000-0000F3010000}"/>
    <cellStyle name="Accent4 - 20% 4" xfId="1832" xr:uid="{00000000-0005-0000-0000-0000F4010000}"/>
    <cellStyle name="Accent4 - 40%" xfId="313" xr:uid="{00000000-0005-0000-0000-0000F5010000}"/>
    <cellStyle name="Accent4 - 40% 2" xfId="314" xr:uid="{00000000-0005-0000-0000-0000F6010000}"/>
    <cellStyle name="Accent4 - 40% 2 2" xfId="1836" xr:uid="{00000000-0005-0000-0000-0000F7010000}"/>
    <cellStyle name="Accent4 - 40% 3" xfId="315" xr:uid="{00000000-0005-0000-0000-0000F8010000}"/>
    <cellStyle name="Accent4 - 40% 3 2" xfId="1837" xr:uid="{00000000-0005-0000-0000-0000F9010000}"/>
    <cellStyle name="Accent4 - 40% 4" xfId="1835" xr:uid="{00000000-0005-0000-0000-0000FA010000}"/>
    <cellStyle name="Accent4 - 60%" xfId="316" xr:uid="{00000000-0005-0000-0000-0000FB010000}"/>
    <cellStyle name="Accent4 - 60% 2" xfId="1838" xr:uid="{00000000-0005-0000-0000-0000FC010000}"/>
    <cellStyle name="Accent4 2 2" xfId="317" xr:uid="{00000000-0005-0000-0000-0000FD010000}"/>
    <cellStyle name="Accent4 2 2 2" xfId="1839" xr:uid="{00000000-0005-0000-0000-0000FE010000}"/>
    <cellStyle name="Accent4 2 3" xfId="318" xr:uid="{00000000-0005-0000-0000-0000FF010000}"/>
    <cellStyle name="Accent4 2 3 2" xfId="1840" xr:uid="{00000000-0005-0000-0000-000000020000}"/>
    <cellStyle name="Accent4 3 2" xfId="319" xr:uid="{00000000-0005-0000-0000-000001020000}"/>
    <cellStyle name="Accent4 3 2 2" xfId="1841" xr:uid="{00000000-0005-0000-0000-000002020000}"/>
    <cellStyle name="Accent4 3 3" xfId="320" xr:uid="{00000000-0005-0000-0000-000003020000}"/>
    <cellStyle name="Accent4 3 3 2" xfId="1842" xr:uid="{00000000-0005-0000-0000-000004020000}"/>
    <cellStyle name="Accent4 4 2" xfId="321" xr:uid="{00000000-0005-0000-0000-000005020000}"/>
    <cellStyle name="Accent4 4 2 2" xfId="1843" xr:uid="{00000000-0005-0000-0000-000006020000}"/>
    <cellStyle name="Accent4 4 3" xfId="322" xr:uid="{00000000-0005-0000-0000-000007020000}"/>
    <cellStyle name="Accent4 4 3 2" xfId="1844" xr:uid="{00000000-0005-0000-0000-000008020000}"/>
    <cellStyle name="Accent4 5 2" xfId="323" xr:uid="{00000000-0005-0000-0000-000009020000}"/>
    <cellStyle name="Accent4 5 2 2" xfId="1845" xr:uid="{00000000-0005-0000-0000-00000A020000}"/>
    <cellStyle name="Accent4 5 3" xfId="324" xr:uid="{00000000-0005-0000-0000-00000B020000}"/>
    <cellStyle name="Accent4 5 3 2" xfId="1846" xr:uid="{00000000-0005-0000-0000-00000C020000}"/>
    <cellStyle name="Accent4_aa osnova za ponudbe" xfId="1847" xr:uid="{00000000-0005-0000-0000-00000D020000}"/>
    <cellStyle name="Accent5" xfId="1848" xr:uid="{00000000-0005-0000-0000-00000E020000}"/>
    <cellStyle name="Accent5 - 20%" xfId="325" xr:uid="{00000000-0005-0000-0000-00000F020000}"/>
    <cellStyle name="Accent5 - 20% 2" xfId="326" xr:uid="{00000000-0005-0000-0000-000010020000}"/>
    <cellStyle name="Accent5 - 20% 2 2" xfId="1850" xr:uid="{00000000-0005-0000-0000-000011020000}"/>
    <cellStyle name="Accent5 - 20% 3" xfId="327" xr:uid="{00000000-0005-0000-0000-000012020000}"/>
    <cellStyle name="Accent5 - 20% 3 2" xfId="1851" xr:uid="{00000000-0005-0000-0000-000013020000}"/>
    <cellStyle name="Accent5 - 20% 4" xfId="1849" xr:uid="{00000000-0005-0000-0000-000014020000}"/>
    <cellStyle name="Accent5 - 40%" xfId="328" xr:uid="{00000000-0005-0000-0000-000015020000}"/>
    <cellStyle name="Accent5 - 40% 2" xfId="329" xr:uid="{00000000-0005-0000-0000-000016020000}"/>
    <cellStyle name="Accent5 - 40% 2 2" xfId="1853" xr:uid="{00000000-0005-0000-0000-000017020000}"/>
    <cellStyle name="Accent5 - 40% 3" xfId="330" xr:uid="{00000000-0005-0000-0000-000018020000}"/>
    <cellStyle name="Accent5 - 40% 3 2" xfId="1854" xr:uid="{00000000-0005-0000-0000-000019020000}"/>
    <cellStyle name="Accent5 - 40% 4" xfId="1852" xr:uid="{00000000-0005-0000-0000-00001A020000}"/>
    <cellStyle name="Accent5 - 60%" xfId="331" xr:uid="{00000000-0005-0000-0000-00001B020000}"/>
    <cellStyle name="Accent5 - 60% 2" xfId="1855" xr:uid="{00000000-0005-0000-0000-00001C020000}"/>
    <cellStyle name="Accent5 2 2" xfId="332" xr:uid="{00000000-0005-0000-0000-00001D020000}"/>
    <cellStyle name="Accent5 2 2 2" xfId="1856" xr:uid="{00000000-0005-0000-0000-00001E020000}"/>
    <cellStyle name="Accent5 2 3" xfId="333" xr:uid="{00000000-0005-0000-0000-00001F020000}"/>
    <cellStyle name="Accent5 2 3 2" xfId="1857" xr:uid="{00000000-0005-0000-0000-000020020000}"/>
    <cellStyle name="Accent5 3 2" xfId="334" xr:uid="{00000000-0005-0000-0000-000021020000}"/>
    <cellStyle name="Accent5 3 2 2" xfId="1858" xr:uid="{00000000-0005-0000-0000-000022020000}"/>
    <cellStyle name="Accent5 3 3" xfId="335" xr:uid="{00000000-0005-0000-0000-000023020000}"/>
    <cellStyle name="Accent5 3 3 2" xfId="1859" xr:uid="{00000000-0005-0000-0000-000024020000}"/>
    <cellStyle name="Accent5 4 2" xfId="336" xr:uid="{00000000-0005-0000-0000-000025020000}"/>
    <cellStyle name="Accent5 4 2 2" xfId="1860" xr:uid="{00000000-0005-0000-0000-000026020000}"/>
    <cellStyle name="Accent5 4 3" xfId="337" xr:uid="{00000000-0005-0000-0000-000027020000}"/>
    <cellStyle name="Accent5 4 3 2" xfId="1861" xr:uid="{00000000-0005-0000-0000-000028020000}"/>
    <cellStyle name="Accent5 5 2" xfId="338" xr:uid="{00000000-0005-0000-0000-000029020000}"/>
    <cellStyle name="Accent5 5 2 2" xfId="1862" xr:uid="{00000000-0005-0000-0000-00002A020000}"/>
    <cellStyle name="Accent5 5 3" xfId="339" xr:uid="{00000000-0005-0000-0000-00002B020000}"/>
    <cellStyle name="Accent5 5 3 2" xfId="1863" xr:uid="{00000000-0005-0000-0000-00002C020000}"/>
    <cellStyle name="Accent5_aa osnova za ponudbe" xfId="1864" xr:uid="{00000000-0005-0000-0000-00002D020000}"/>
    <cellStyle name="Accent6" xfId="1865" xr:uid="{00000000-0005-0000-0000-00002E020000}"/>
    <cellStyle name="Accent6 - 20%" xfId="340" xr:uid="{00000000-0005-0000-0000-00002F020000}"/>
    <cellStyle name="Accent6 - 20% 2" xfId="341" xr:uid="{00000000-0005-0000-0000-000030020000}"/>
    <cellStyle name="Accent6 - 20% 2 2" xfId="1867" xr:uid="{00000000-0005-0000-0000-000031020000}"/>
    <cellStyle name="Accent6 - 20% 3" xfId="342" xr:uid="{00000000-0005-0000-0000-000032020000}"/>
    <cellStyle name="Accent6 - 20% 3 2" xfId="1868" xr:uid="{00000000-0005-0000-0000-000033020000}"/>
    <cellStyle name="Accent6 - 20% 4" xfId="1866" xr:uid="{00000000-0005-0000-0000-000034020000}"/>
    <cellStyle name="Accent6 - 40%" xfId="343" xr:uid="{00000000-0005-0000-0000-000035020000}"/>
    <cellStyle name="Accent6 - 40% 2" xfId="344" xr:uid="{00000000-0005-0000-0000-000036020000}"/>
    <cellStyle name="Accent6 - 40% 2 2" xfId="1870" xr:uid="{00000000-0005-0000-0000-000037020000}"/>
    <cellStyle name="Accent6 - 40% 3" xfId="345" xr:uid="{00000000-0005-0000-0000-000038020000}"/>
    <cellStyle name="Accent6 - 40% 3 2" xfId="1871" xr:uid="{00000000-0005-0000-0000-000039020000}"/>
    <cellStyle name="Accent6 - 40% 4" xfId="1869" xr:uid="{00000000-0005-0000-0000-00003A020000}"/>
    <cellStyle name="Accent6 - 60%" xfId="346" xr:uid="{00000000-0005-0000-0000-00003B020000}"/>
    <cellStyle name="Accent6 - 60% 2" xfId="1872" xr:uid="{00000000-0005-0000-0000-00003C020000}"/>
    <cellStyle name="Accent6 2 2" xfId="347" xr:uid="{00000000-0005-0000-0000-00003D020000}"/>
    <cellStyle name="Accent6 2 2 2" xfId="1873" xr:uid="{00000000-0005-0000-0000-00003E020000}"/>
    <cellStyle name="Accent6 2 3" xfId="348" xr:uid="{00000000-0005-0000-0000-00003F020000}"/>
    <cellStyle name="Accent6 2 3 2" xfId="1874" xr:uid="{00000000-0005-0000-0000-000040020000}"/>
    <cellStyle name="Accent6 3 2" xfId="349" xr:uid="{00000000-0005-0000-0000-000041020000}"/>
    <cellStyle name="Accent6 3 2 2" xfId="1875" xr:uid="{00000000-0005-0000-0000-000042020000}"/>
    <cellStyle name="Accent6 3 3" xfId="350" xr:uid="{00000000-0005-0000-0000-000043020000}"/>
    <cellStyle name="Accent6 3 3 2" xfId="1876" xr:uid="{00000000-0005-0000-0000-000044020000}"/>
    <cellStyle name="Accent6 4 2" xfId="351" xr:uid="{00000000-0005-0000-0000-000045020000}"/>
    <cellStyle name="Accent6 4 2 2" xfId="1877" xr:uid="{00000000-0005-0000-0000-000046020000}"/>
    <cellStyle name="Accent6 4 3" xfId="352" xr:uid="{00000000-0005-0000-0000-000047020000}"/>
    <cellStyle name="Accent6 4 3 2" xfId="1878" xr:uid="{00000000-0005-0000-0000-000048020000}"/>
    <cellStyle name="Accent6 5 2" xfId="353" xr:uid="{00000000-0005-0000-0000-000049020000}"/>
    <cellStyle name="Accent6 5 2 2" xfId="1879" xr:uid="{00000000-0005-0000-0000-00004A020000}"/>
    <cellStyle name="Accent6 5 3" xfId="354" xr:uid="{00000000-0005-0000-0000-00004B020000}"/>
    <cellStyle name="Accent6 5 3 2" xfId="1880" xr:uid="{00000000-0005-0000-0000-00004C020000}"/>
    <cellStyle name="Accent6_aa osnova za ponudbe" xfId="1881" xr:uid="{00000000-0005-0000-0000-00004D020000}"/>
    <cellStyle name="Bad" xfId="1882" xr:uid="{00000000-0005-0000-0000-00004E020000}"/>
    <cellStyle name="Bad 2 2" xfId="355" xr:uid="{00000000-0005-0000-0000-00004F020000}"/>
    <cellStyle name="Bad 2 2 2" xfId="1883" xr:uid="{00000000-0005-0000-0000-000050020000}"/>
    <cellStyle name="Bad 2 3" xfId="356" xr:uid="{00000000-0005-0000-0000-000051020000}"/>
    <cellStyle name="Bad 2 3 2" xfId="1884" xr:uid="{00000000-0005-0000-0000-000052020000}"/>
    <cellStyle name="Bad 3 2" xfId="357" xr:uid="{00000000-0005-0000-0000-000053020000}"/>
    <cellStyle name="Bad 3 2 2" xfId="1885" xr:uid="{00000000-0005-0000-0000-000054020000}"/>
    <cellStyle name="Bad 3 3" xfId="358" xr:uid="{00000000-0005-0000-0000-000055020000}"/>
    <cellStyle name="Bad 3 3 2" xfId="1886" xr:uid="{00000000-0005-0000-0000-000056020000}"/>
    <cellStyle name="Bad 4 2" xfId="359" xr:uid="{00000000-0005-0000-0000-000057020000}"/>
    <cellStyle name="Bad 4 2 2" xfId="1887" xr:uid="{00000000-0005-0000-0000-000058020000}"/>
    <cellStyle name="Bad 4 3" xfId="360" xr:uid="{00000000-0005-0000-0000-000059020000}"/>
    <cellStyle name="Bad 4 3 2" xfId="1888" xr:uid="{00000000-0005-0000-0000-00005A020000}"/>
    <cellStyle name="Bad 5 2" xfId="361" xr:uid="{00000000-0005-0000-0000-00005B020000}"/>
    <cellStyle name="Bad 5 2 2" xfId="1889" xr:uid="{00000000-0005-0000-0000-00005C020000}"/>
    <cellStyle name="Bad 5 3" xfId="362" xr:uid="{00000000-0005-0000-0000-00005D020000}"/>
    <cellStyle name="Bad 5 3 2" xfId="1890" xr:uid="{00000000-0005-0000-0000-00005E020000}"/>
    <cellStyle name="Bad_aa osnova za ponudbe" xfId="1891" xr:uid="{00000000-0005-0000-0000-00005F020000}"/>
    <cellStyle name="Calculation" xfId="1892" xr:uid="{00000000-0005-0000-0000-000060020000}"/>
    <cellStyle name="Calculation 2 2" xfId="363" xr:uid="{00000000-0005-0000-0000-000061020000}"/>
    <cellStyle name="Calculation 2 2 2" xfId="1893" xr:uid="{00000000-0005-0000-0000-000062020000}"/>
    <cellStyle name="Calculation 2 3" xfId="364" xr:uid="{00000000-0005-0000-0000-000063020000}"/>
    <cellStyle name="Calculation 2 3 2" xfId="1894" xr:uid="{00000000-0005-0000-0000-000064020000}"/>
    <cellStyle name="Calculation 3 2" xfId="365" xr:uid="{00000000-0005-0000-0000-000065020000}"/>
    <cellStyle name="Calculation 3 2 2" xfId="1895" xr:uid="{00000000-0005-0000-0000-000066020000}"/>
    <cellStyle name="Calculation 3 3" xfId="366" xr:uid="{00000000-0005-0000-0000-000067020000}"/>
    <cellStyle name="Calculation 3 3 2" xfId="1896" xr:uid="{00000000-0005-0000-0000-000068020000}"/>
    <cellStyle name="Calculation 4 2" xfId="367" xr:uid="{00000000-0005-0000-0000-000069020000}"/>
    <cellStyle name="Calculation 4 2 2" xfId="1897" xr:uid="{00000000-0005-0000-0000-00006A020000}"/>
    <cellStyle name="Calculation 4 3" xfId="368" xr:uid="{00000000-0005-0000-0000-00006B020000}"/>
    <cellStyle name="Calculation 4 3 2" xfId="1898" xr:uid="{00000000-0005-0000-0000-00006C020000}"/>
    <cellStyle name="Calculation 5 2" xfId="369" xr:uid="{00000000-0005-0000-0000-00006D020000}"/>
    <cellStyle name="Calculation 5 2 2" xfId="1899" xr:uid="{00000000-0005-0000-0000-00006E020000}"/>
    <cellStyle name="Calculation 5 3" xfId="370" xr:uid="{00000000-0005-0000-0000-00006F020000}"/>
    <cellStyle name="Calculation 5 3 2" xfId="1900" xr:uid="{00000000-0005-0000-0000-000070020000}"/>
    <cellStyle name="Calculation_aa osnova za ponudbe" xfId="1901" xr:uid="{00000000-0005-0000-0000-000071020000}"/>
    <cellStyle name="Cancel" xfId="371" xr:uid="{00000000-0005-0000-0000-000072020000}"/>
    <cellStyle name="Cancel 2" xfId="1902" xr:uid="{00000000-0005-0000-0000-000073020000}"/>
    <cellStyle name="Check Cell" xfId="1903" xr:uid="{00000000-0005-0000-0000-000074020000}"/>
    <cellStyle name="Check Cell 2 2" xfId="372" xr:uid="{00000000-0005-0000-0000-000075020000}"/>
    <cellStyle name="Check Cell 2 2 2" xfId="1904" xr:uid="{00000000-0005-0000-0000-000076020000}"/>
    <cellStyle name="Check Cell 2 3" xfId="373" xr:uid="{00000000-0005-0000-0000-000077020000}"/>
    <cellStyle name="Check Cell 2 3 2" xfId="1905" xr:uid="{00000000-0005-0000-0000-000078020000}"/>
    <cellStyle name="Check Cell 3 2" xfId="374" xr:uid="{00000000-0005-0000-0000-000079020000}"/>
    <cellStyle name="Check Cell 3 2 2" xfId="1906" xr:uid="{00000000-0005-0000-0000-00007A020000}"/>
    <cellStyle name="Check Cell 3 3" xfId="375" xr:uid="{00000000-0005-0000-0000-00007B020000}"/>
    <cellStyle name="Check Cell 3 3 2" xfId="1907" xr:uid="{00000000-0005-0000-0000-00007C020000}"/>
    <cellStyle name="Check Cell 4 2" xfId="376" xr:uid="{00000000-0005-0000-0000-00007D020000}"/>
    <cellStyle name="Check Cell 4 2 2" xfId="1908" xr:uid="{00000000-0005-0000-0000-00007E020000}"/>
    <cellStyle name="Check Cell 4 3" xfId="377" xr:uid="{00000000-0005-0000-0000-00007F020000}"/>
    <cellStyle name="Check Cell 4 3 2" xfId="1909" xr:uid="{00000000-0005-0000-0000-000080020000}"/>
    <cellStyle name="Check Cell 5 2" xfId="378" xr:uid="{00000000-0005-0000-0000-000081020000}"/>
    <cellStyle name="Check Cell 5 2 2" xfId="1910" xr:uid="{00000000-0005-0000-0000-000082020000}"/>
    <cellStyle name="Check Cell 5 3" xfId="379" xr:uid="{00000000-0005-0000-0000-000083020000}"/>
    <cellStyle name="Check Cell 5 3 2" xfId="1911" xr:uid="{00000000-0005-0000-0000-000084020000}"/>
    <cellStyle name="Check Cell_aa osnova za ponudbe" xfId="1912" xr:uid="{00000000-0005-0000-0000-000085020000}"/>
    <cellStyle name="Comma [0] 2" xfId="380" xr:uid="{00000000-0005-0000-0000-000086020000}"/>
    <cellStyle name="Comma 2" xfId="19" xr:uid="{00000000-0005-0000-0000-000087020000}"/>
    <cellStyle name="Comma 2 2" xfId="1510" xr:uid="{00000000-0005-0000-0000-000088020000}"/>
    <cellStyle name="Comma 2 3" xfId="1913" xr:uid="{00000000-0005-0000-0000-000089020000}"/>
    <cellStyle name="Comma 3" xfId="381" xr:uid="{00000000-0005-0000-0000-00008A020000}"/>
    <cellStyle name="Comma 3 2" xfId="1505" xr:uid="{00000000-0005-0000-0000-00008B020000}"/>
    <cellStyle name="Comma 3 3" xfId="1497" xr:uid="{00000000-0005-0000-0000-00008C020000}"/>
    <cellStyle name="Comma 4" xfId="1493" xr:uid="{00000000-0005-0000-0000-00008D020000}"/>
    <cellStyle name="Comma 4 2" xfId="1559" xr:uid="{00000000-0005-0000-0000-00008E020000}"/>
    <cellStyle name="Comma 5" xfId="1496" xr:uid="{00000000-0005-0000-0000-00008F020000}"/>
    <cellStyle name="Comma0" xfId="20" xr:uid="{00000000-0005-0000-0000-000090020000}"/>
    <cellStyle name="Comma0 2" xfId="1046" xr:uid="{00000000-0005-0000-0000-000091020000}"/>
    <cellStyle name="Comma0 3" xfId="1914" xr:uid="{00000000-0005-0000-0000-000092020000}"/>
    <cellStyle name="Currency 2" xfId="1562" xr:uid="{00000000-0005-0000-0000-000093020000}"/>
    <cellStyle name="Currency0" xfId="21" xr:uid="{00000000-0005-0000-0000-000094020000}"/>
    <cellStyle name="Currency0 2" xfId="1047" xr:uid="{00000000-0005-0000-0000-000095020000}"/>
    <cellStyle name="Currency0 3" xfId="1915" xr:uid="{00000000-0005-0000-0000-000096020000}"/>
    <cellStyle name="Date" xfId="22" xr:uid="{00000000-0005-0000-0000-000097020000}"/>
    <cellStyle name="Date 2" xfId="1048" xr:uid="{00000000-0005-0000-0000-000098020000}"/>
    <cellStyle name="Date 3" xfId="1916" xr:uid="{00000000-0005-0000-0000-000099020000}"/>
    <cellStyle name="Dobro" xfId="23" xr:uid="{00000000-0005-0000-0000-00009A020000}"/>
    <cellStyle name="Dobro 2" xfId="382" xr:uid="{00000000-0005-0000-0000-00009B020000}"/>
    <cellStyle name="Dobro 2 2" xfId="1917" xr:uid="{00000000-0005-0000-0000-00009C020000}"/>
    <cellStyle name="Element-delo" xfId="383" xr:uid="{00000000-0005-0000-0000-00009D020000}"/>
    <cellStyle name="Element-delo 2" xfId="384" xr:uid="{00000000-0005-0000-0000-00009E020000}"/>
    <cellStyle name="Element-delo 2 2" xfId="1919" xr:uid="{00000000-0005-0000-0000-00009F020000}"/>
    <cellStyle name="Element-delo 3" xfId="385" xr:uid="{00000000-0005-0000-0000-0000A0020000}"/>
    <cellStyle name="Element-delo 3 2" xfId="386" xr:uid="{00000000-0005-0000-0000-0000A1020000}"/>
    <cellStyle name="Element-delo 3 3" xfId="1920" xr:uid="{00000000-0005-0000-0000-0000A2020000}"/>
    <cellStyle name="Element-delo 4" xfId="387" xr:uid="{00000000-0005-0000-0000-0000A3020000}"/>
    <cellStyle name="Element-delo 4 2" xfId="1921" xr:uid="{00000000-0005-0000-0000-0000A4020000}"/>
    <cellStyle name="Element-delo 5" xfId="388" xr:uid="{00000000-0005-0000-0000-0000A5020000}"/>
    <cellStyle name="Element-delo 6" xfId="389" xr:uid="{00000000-0005-0000-0000-0000A6020000}"/>
    <cellStyle name="Element-delo 7" xfId="1918" xr:uid="{00000000-0005-0000-0000-0000A7020000}"/>
    <cellStyle name="Element-delo_2746-126-Apl-OŠ-SB-pvn-plin-vvn-video-ure-ozv" xfId="390" xr:uid="{00000000-0005-0000-0000-0000A8020000}"/>
    <cellStyle name="Emphasis 1" xfId="391" xr:uid="{00000000-0005-0000-0000-0000A9020000}"/>
    <cellStyle name="Emphasis 1 2" xfId="1922" xr:uid="{00000000-0005-0000-0000-0000AA020000}"/>
    <cellStyle name="Emphasis 2" xfId="392" xr:uid="{00000000-0005-0000-0000-0000AB020000}"/>
    <cellStyle name="Emphasis 2 2" xfId="1923" xr:uid="{00000000-0005-0000-0000-0000AC020000}"/>
    <cellStyle name="Emphasis 3" xfId="393" xr:uid="{00000000-0005-0000-0000-0000AD020000}"/>
    <cellStyle name="Emphasis 3 2" xfId="1924" xr:uid="{00000000-0005-0000-0000-0000AE020000}"/>
    <cellStyle name="Euro" xfId="394" xr:uid="{00000000-0005-0000-0000-0000AF020000}"/>
    <cellStyle name="Euro 10" xfId="395" xr:uid="{00000000-0005-0000-0000-0000B0020000}"/>
    <cellStyle name="Euro 10 2" xfId="1926" xr:uid="{00000000-0005-0000-0000-0000B1020000}"/>
    <cellStyle name="Euro 11" xfId="396" xr:uid="{00000000-0005-0000-0000-0000B2020000}"/>
    <cellStyle name="Euro 11 2" xfId="1927" xr:uid="{00000000-0005-0000-0000-0000B3020000}"/>
    <cellStyle name="Euro 12" xfId="1925" xr:uid="{00000000-0005-0000-0000-0000B4020000}"/>
    <cellStyle name="Euro 2" xfId="397" xr:uid="{00000000-0005-0000-0000-0000B5020000}"/>
    <cellStyle name="Euro 2 2" xfId="398" xr:uid="{00000000-0005-0000-0000-0000B6020000}"/>
    <cellStyle name="Euro 2 2 2" xfId="1929" xr:uid="{00000000-0005-0000-0000-0000B7020000}"/>
    <cellStyle name="Euro 2 3" xfId="399" xr:uid="{00000000-0005-0000-0000-0000B8020000}"/>
    <cellStyle name="Euro 2 3 2" xfId="1930" xr:uid="{00000000-0005-0000-0000-0000B9020000}"/>
    <cellStyle name="Euro 2 4" xfId="400" xr:uid="{00000000-0005-0000-0000-0000BA020000}"/>
    <cellStyle name="Euro 2 4 2" xfId="1931" xr:uid="{00000000-0005-0000-0000-0000BB020000}"/>
    <cellStyle name="Euro 2 5" xfId="1928" xr:uid="{00000000-0005-0000-0000-0000BC020000}"/>
    <cellStyle name="Euro 3" xfId="401" xr:uid="{00000000-0005-0000-0000-0000BD020000}"/>
    <cellStyle name="Euro 3 2" xfId="402" xr:uid="{00000000-0005-0000-0000-0000BE020000}"/>
    <cellStyle name="Euro 3 2 2" xfId="1933" xr:uid="{00000000-0005-0000-0000-0000BF020000}"/>
    <cellStyle name="Euro 3 3" xfId="403" xr:uid="{00000000-0005-0000-0000-0000C0020000}"/>
    <cellStyle name="Euro 3 3 2" xfId="1934" xr:uid="{00000000-0005-0000-0000-0000C1020000}"/>
    <cellStyle name="Euro 3 4" xfId="1932" xr:uid="{00000000-0005-0000-0000-0000C2020000}"/>
    <cellStyle name="Euro 4" xfId="404" xr:uid="{00000000-0005-0000-0000-0000C3020000}"/>
    <cellStyle name="Euro 4 2" xfId="405" xr:uid="{00000000-0005-0000-0000-0000C4020000}"/>
    <cellStyle name="Euro 4 2 2" xfId="1936" xr:uid="{00000000-0005-0000-0000-0000C5020000}"/>
    <cellStyle name="Euro 4 3" xfId="406" xr:uid="{00000000-0005-0000-0000-0000C6020000}"/>
    <cellStyle name="Euro 4 3 2" xfId="1937" xr:uid="{00000000-0005-0000-0000-0000C7020000}"/>
    <cellStyle name="Euro 4 4" xfId="1935" xr:uid="{00000000-0005-0000-0000-0000C8020000}"/>
    <cellStyle name="Euro 5" xfId="407" xr:uid="{00000000-0005-0000-0000-0000C9020000}"/>
    <cellStyle name="Euro 5 2" xfId="408" xr:uid="{00000000-0005-0000-0000-0000CA020000}"/>
    <cellStyle name="Euro 5 2 2" xfId="1939" xr:uid="{00000000-0005-0000-0000-0000CB020000}"/>
    <cellStyle name="Euro 5 3" xfId="409" xr:uid="{00000000-0005-0000-0000-0000CC020000}"/>
    <cellStyle name="Euro 5 3 2" xfId="1940" xr:uid="{00000000-0005-0000-0000-0000CD020000}"/>
    <cellStyle name="Euro 5 4" xfId="1938" xr:uid="{00000000-0005-0000-0000-0000CE020000}"/>
    <cellStyle name="Euro 6" xfId="410" xr:uid="{00000000-0005-0000-0000-0000CF020000}"/>
    <cellStyle name="Euro 6 2" xfId="411" xr:uid="{00000000-0005-0000-0000-0000D0020000}"/>
    <cellStyle name="Euro 6 2 2" xfId="1942" xr:uid="{00000000-0005-0000-0000-0000D1020000}"/>
    <cellStyle name="Euro 6 3" xfId="412" xr:uid="{00000000-0005-0000-0000-0000D2020000}"/>
    <cellStyle name="Euro 6 3 2" xfId="1943" xr:uid="{00000000-0005-0000-0000-0000D3020000}"/>
    <cellStyle name="Euro 6 4" xfId="1941" xr:uid="{00000000-0005-0000-0000-0000D4020000}"/>
    <cellStyle name="Euro 7" xfId="413" xr:uid="{00000000-0005-0000-0000-0000D5020000}"/>
    <cellStyle name="Euro 7 2" xfId="1944" xr:uid="{00000000-0005-0000-0000-0000D6020000}"/>
    <cellStyle name="Euro 8" xfId="414" xr:uid="{00000000-0005-0000-0000-0000D7020000}"/>
    <cellStyle name="Euro 8 2" xfId="1945" xr:uid="{00000000-0005-0000-0000-0000D8020000}"/>
    <cellStyle name="Euro 9" xfId="415" xr:uid="{00000000-0005-0000-0000-0000D9020000}"/>
    <cellStyle name="Euro 9 2" xfId="1946" xr:uid="{00000000-0005-0000-0000-0000DA020000}"/>
    <cellStyle name="Excel Built-in Excel Built-in Excel Built-in Excel Built-in Excel Built-in Excel Built-in Excel Built-in Excel Built-in Excel Built-in Normal" xfId="1485" xr:uid="{00000000-0005-0000-0000-0000DB020000}"/>
    <cellStyle name="Excel Built-in Excel Built-in Excel Built-in Excel Built-in Excel Built-in Excel Built-in Excel Built-in Excel Built-in TableStyleLight1" xfId="1486" xr:uid="{00000000-0005-0000-0000-0000DC020000}"/>
    <cellStyle name="Excel Built-in Excel Built-in Normal" xfId="1487" xr:uid="{00000000-0005-0000-0000-0000DD020000}"/>
    <cellStyle name="Excel Built-in Navadno_pop.PGD-GO-Petanjci 2" xfId="1488" xr:uid="{00000000-0005-0000-0000-0000DE020000}"/>
    <cellStyle name="Excel Built-in Normal" xfId="24" xr:uid="{00000000-0005-0000-0000-0000DF020000}"/>
    <cellStyle name="Excel Built-in Normal 2" xfId="1947" xr:uid="{00000000-0005-0000-0000-0000E0020000}"/>
    <cellStyle name="Explanatory Text" xfId="1948" xr:uid="{00000000-0005-0000-0000-0000E1020000}"/>
    <cellStyle name="Explanatory Text 2 2" xfId="416" xr:uid="{00000000-0005-0000-0000-0000E2020000}"/>
    <cellStyle name="Explanatory Text 2 2 2" xfId="1949" xr:uid="{00000000-0005-0000-0000-0000E3020000}"/>
    <cellStyle name="Explanatory Text 2 3" xfId="417" xr:uid="{00000000-0005-0000-0000-0000E4020000}"/>
    <cellStyle name="Explanatory Text 2 3 2" xfId="1950" xr:uid="{00000000-0005-0000-0000-0000E5020000}"/>
    <cellStyle name="Explanatory Text 3 2" xfId="418" xr:uid="{00000000-0005-0000-0000-0000E6020000}"/>
    <cellStyle name="Explanatory Text 3 2 2" xfId="1951" xr:uid="{00000000-0005-0000-0000-0000E7020000}"/>
    <cellStyle name="Explanatory Text 3 3" xfId="419" xr:uid="{00000000-0005-0000-0000-0000E8020000}"/>
    <cellStyle name="Explanatory Text 3 3 2" xfId="1952" xr:uid="{00000000-0005-0000-0000-0000E9020000}"/>
    <cellStyle name="Explanatory Text 4 2" xfId="420" xr:uid="{00000000-0005-0000-0000-0000EA020000}"/>
    <cellStyle name="Explanatory Text 4 2 2" xfId="1953" xr:uid="{00000000-0005-0000-0000-0000EB020000}"/>
    <cellStyle name="Explanatory Text 4 3" xfId="421" xr:uid="{00000000-0005-0000-0000-0000EC020000}"/>
    <cellStyle name="Explanatory Text 4 3 2" xfId="1954" xr:uid="{00000000-0005-0000-0000-0000ED020000}"/>
    <cellStyle name="Explanatory Text 5 2" xfId="422" xr:uid="{00000000-0005-0000-0000-0000EE020000}"/>
    <cellStyle name="Explanatory Text 5 2 2" xfId="1955" xr:uid="{00000000-0005-0000-0000-0000EF020000}"/>
    <cellStyle name="Explanatory Text 5 3" xfId="423" xr:uid="{00000000-0005-0000-0000-0000F0020000}"/>
    <cellStyle name="Explanatory Text 5 3 2" xfId="1956" xr:uid="{00000000-0005-0000-0000-0000F1020000}"/>
    <cellStyle name="Explanatory Text_aa osnova za ponudbe" xfId="1957" xr:uid="{00000000-0005-0000-0000-0000F2020000}"/>
    <cellStyle name="Fixed" xfId="25" xr:uid="{00000000-0005-0000-0000-0000F3020000}"/>
    <cellStyle name="Fixed 2" xfId="1049" xr:uid="{00000000-0005-0000-0000-0000F4020000}"/>
    <cellStyle name="Fixed 3" xfId="1958" xr:uid="{00000000-0005-0000-0000-0000F5020000}"/>
    <cellStyle name="Followed Hyperlink_SISTEMI objekt minerva" xfId="1959" xr:uid="{00000000-0005-0000-0000-0000F6020000}"/>
    <cellStyle name="Good" xfId="1960" xr:uid="{00000000-0005-0000-0000-0000F7020000}"/>
    <cellStyle name="Good 2 2" xfId="424" xr:uid="{00000000-0005-0000-0000-0000F8020000}"/>
    <cellStyle name="Good 2 2 2" xfId="1961" xr:uid="{00000000-0005-0000-0000-0000F9020000}"/>
    <cellStyle name="Good 2 3" xfId="425" xr:uid="{00000000-0005-0000-0000-0000FA020000}"/>
    <cellStyle name="Good 2 3 2" xfId="1962" xr:uid="{00000000-0005-0000-0000-0000FB020000}"/>
    <cellStyle name="Good 3 2" xfId="426" xr:uid="{00000000-0005-0000-0000-0000FC020000}"/>
    <cellStyle name="Good 3 2 2" xfId="1963" xr:uid="{00000000-0005-0000-0000-0000FD020000}"/>
    <cellStyle name="Good 3 3" xfId="427" xr:uid="{00000000-0005-0000-0000-0000FE020000}"/>
    <cellStyle name="Good 3 3 2" xfId="1964" xr:uid="{00000000-0005-0000-0000-0000FF020000}"/>
    <cellStyle name="Good 4 2" xfId="428" xr:uid="{00000000-0005-0000-0000-000000030000}"/>
    <cellStyle name="Good 4 2 2" xfId="1965" xr:uid="{00000000-0005-0000-0000-000001030000}"/>
    <cellStyle name="Good 4 3" xfId="429" xr:uid="{00000000-0005-0000-0000-000002030000}"/>
    <cellStyle name="Good 4 3 2" xfId="1966" xr:uid="{00000000-0005-0000-0000-000003030000}"/>
    <cellStyle name="Good 5 2" xfId="430" xr:uid="{00000000-0005-0000-0000-000004030000}"/>
    <cellStyle name="Good 5 2 2" xfId="1967" xr:uid="{00000000-0005-0000-0000-000005030000}"/>
    <cellStyle name="Good 5 3" xfId="431" xr:uid="{00000000-0005-0000-0000-000006030000}"/>
    <cellStyle name="Good 5 3 2" xfId="1968" xr:uid="{00000000-0005-0000-0000-000007030000}"/>
    <cellStyle name="Good_aa osnova za ponudbe" xfId="1969" xr:uid="{00000000-0005-0000-0000-000008030000}"/>
    <cellStyle name="Heading" xfId="432" xr:uid="{00000000-0005-0000-0000-000009030000}"/>
    <cellStyle name="Heading 1" xfId="26" xr:uid="{00000000-0005-0000-0000-00000A030000}"/>
    <cellStyle name="Heading 1 10 2" xfId="433" xr:uid="{00000000-0005-0000-0000-00000B030000}"/>
    <cellStyle name="Heading 1 10 2 2" xfId="1972" xr:uid="{00000000-0005-0000-0000-00000C030000}"/>
    <cellStyle name="Heading 1 10 3" xfId="434" xr:uid="{00000000-0005-0000-0000-00000D030000}"/>
    <cellStyle name="Heading 1 10 3 2" xfId="1973" xr:uid="{00000000-0005-0000-0000-00000E030000}"/>
    <cellStyle name="Heading 1 2" xfId="1971" xr:uid="{00000000-0005-0000-0000-00000F030000}"/>
    <cellStyle name="Heading 1 2 2" xfId="435" xr:uid="{00000000-0005-0000-0000-000010030000}"/>
    <cellStyle name="Heading 1 2 2 2" xfId="1974" xr:uid="{00000000-0005-0000-0000-000011030000}"/>
    <cellStyle name="Heading 1 2 3" xfId="436" xr:uid="{00000000-0005-0000-0000-000012030000}"/>
    <cellStyle name="Heading 1 2 3 2" xfId="1975" xr:uid="{00000000-0005-0000-0000-000013030000}"/>
    <cellStyle name="Heading 1 3 2" xfId="437" xr:uid="{00000000-0005-0000-0000-000014030000}"/>
    <cellStyle name="Heading 1 3 2 2" xfId="1976" xr:uid="{00000000-0005-0000-0000-000015030000}"/>
    <cellStyle name="Heading 1 3 3" xfId="438" xr:uid="{00000000-0005-0000-0000-000016030000}"/>
    <cellStyle name="Heading 1 3 3 2" xfId="1977" xr:uid="{00000000-0005-0000-0000-000017030000}"/>
    <cellStyle name="Heading 1 4 2" xfId="439" xr:uid="{00000000-0005-0000-0000-000018030000}"/>
    <cellStyle name="Heading 1 4 2 2" xfId="1978" xr:uid="{00000000-0005-0000-0000-000019030000}"/>
    <cellStyle name="Heading 1 4 3" xfId="440" xr:uid="{00000000-0005-0000-0000-00001A030000}"/>
    <cellStyle name="Heading 1 4 3 2" xfId="1979" xr:uid="{00000000-0005-0000-0000-00001B030000}"/>
    <cellStyle name="Heading 1 5 2" xfId="441" xr:uid="{00000000-0005-0000-0000-00001C030000}"/>
    <cellStyle name="Heading 1 5 2 2" xfId="1980" xr:uid="{00000000-0005-0000-0000-00001D030000}"/>
    <cellStyle name="Heading 1 5 3" xfId="442" xr:uid="{00000000-0005-0000-0000-00001E030000}"/>
    <cellStyle name="Heading 1 5 3 2" xfId="1981" xr:uid="{00000000-0005-0000-0000-00001F030000}"/>
    <cellStyle name="Heading 1 6 2" xfId="443" xr:uid="{00000000-0005-0000-0000-000020030000}"/>
    <cellStyle name="Heading 1 6 2 2" xfId="1982" xr:uid="{00000000-0005-0000-0000-000021030000}"/>
    <cellStyle name="Heading 1 6 3" xfId="444" xr:uid="{00000000-0005-0000-0000-000022030000}"/>
    <cellStyle name="Heading 1 6 3 2" xfId="1983" xr:uid="{00000000-0005-0000-0000-000023030000}"/>
    <cellStyle name="Heading 1 7 2" xfId="445" xr:uid="{00000000-0005-0000-0000-000024030000}"/>
    <cellStyle name="Heading 1 7 2 2" xfId="1984" xr:uid="{00000000-0005-0000-0000-000025030000}"/>
    <cellStyle name="Heading 1 7 3" xfId="446" xr:uid="{00000000-0005-0000-0000-000026030000}"/>
    <cellStyle name="Heading 1 7 3 2" xfId="1985" xr:uid="{00000000-0005-0000-0000-000027030000}"/>
    <cellStyle name="Heading 1 8 2" xfId="447" xr:uid="{00000000-0005-0000-0000-000028030000}"/>
    <cellStyle name="Heading 1 8 2 2" xfId="1986" xr:uid="{00000000-0005-0000-0000-000029030000}"/>
    <cellStyle name="Heading 1 8 3" xfId="448" xr:uid="{00000000-0005-0000-0000-00002A030000}"/>
    <cellStyle name="Heading 1 8 3 2" xfId="1987" xr:uid="{00000000-0005-0000-0000-00002B030000}"/>
    <cellStyle name="Heading 1 9 2" xfId="449" xr:uid="{00000000-0005-0000-0000-00002C030000}"/>
    <cellStyle name="Heading 1 9 2 2" xfId="1988" xr:uid="{00000000-0005-0000-0000-00002D030000}"/>
    <cellStyle name="Heading 1 9 3" xfId="450" xr:uid="{00000000-0005-0000-0000-00002E030000}"/>
    <cellStyle name="Heading 1 9 3 2" xfId="1989" xr:uid="{00000000-0005-0000-0000-00002F030000}"/>
    <cellStyle name="Heading 1_aa osnova za ponudbe" xfId="451" xr:uid="{00000000-0005-0000-0000-000030030000}"/>
    <cellStyle name="Heading 2" xfId="27" xr:uid="{00000000-0005-0000-0000-000031030000}"/>
    <cellStyle name="Heading 2 10 2" xfId="452" xr:uid="{00000000-0005-0000-0000-000032030000}"/>
    <cellStyle name="Heading 2 10 2 2" xfId="1991" xr:uid="{00000000-0005-0000-0000-000033030000}"/>
    <cellStyle name="Heading 2 10 3" xfId="453" xr:uid="{00000000-0005-0000-0000-000034030000}"/>
    <cellStyle name="Heading 2 10 3 2" xfId="1992" xr:uid="{00000000-0005-0000-0000-000035030000}"/>
    <cellStyle name="Heading 2 2" xfId="454" xr:uid="{00000000-0005-0000-0000-000036030000}"/>
    <cellStyle name="Heading 2 2 2" xfId="455" xr:uid="{00000000-0005-0000-0000-000037030000}"/>
    <cellStyle name="Heading 2 2 2 2" xfId="1993" xr:uid="{00000000-0005-0000-0000-000038030000}"/>
    <cellStyle name="Heading 2 2 3" xfId="456" xr:uid="{00000000-0005-0000-0000-000039030000}"/>
    <cellStyle name="Heading 2 2 3 2" xfId="1994" xr:uid="{00000000-0005-0000-0000-00003A030000}"/>
    <cellStyle name="Heading 2 2_SKAPIN knjižnica rakek 022" xfId="457" xr:uid="{00000000-0005-0000-0000-00003B030000}"/>
    <cellStyle name="Heading 2 3" xfId="1990" xr:uid="{00000000-0005-0000-0000-00003C030000}"/>
    <cellStyle name="Heading 2 3 2" xfId="458" xr:uid="{00000000-0005-0000-0000-00003D030000}"/>
    <cellStyle name="Heading 2 3 2 2" xfId="1995" xr:uid="{00000000-0005-0000-0000-00003E030000}"/>
    <cellStyle name="Heading 2 3 3" xfId="459" xr:uid="{00000000-0005-0000-0000-00003F030000}"/>
    <cellStyle name="Heading 2 3 3 2" xfId="1996" xr:uid="{00000000-0005-0000-0000-000040030000}"/>
    <cellStyle name="Heading 2 4 2" xfId="460" xr:uid="{00000000-0005-0000-0000-000041030000}"/>
    <cellStyle name="Heading 2 4 2 2" xfId="1997" xr:uid="{00000000-0005-0000-0000-000042030000}"/>
    <cellStyle name="Heading 2 4 3" xfId="461" xr:uid="{00000000-0005-0000-0000-000043030000}"/>
    <cellStyle name="Heading 2 4 3 2" xfId="1998" xr:uid="{00000000-0005-0000-0000-000044030000}"/>
    <cellStyle name="Heading 2 5 2" xfId="462" xr:uid="{00000000-0005-0000-0000-000045030000}"/>
    <cellStyle name="Heading 2 5 2 2" xfId="1999" xr:uid="{00000000-0005-0000-0000-000046030000}"/>
    <cellStyle name="Heading 2 5 3" xfId="463" xr:uid="{00000000-0005-0000-0000-000047030000}"/>
    <cellStyle name="Heading 2 5 3 2" xfId="2000" xr:uid="{00000000-0005-0000-0000-000048030000}"/>
    <cellStyle name="Heading 2 6 2" xfId="464" xr:uid="{00000000-0005-0000-0000-000049030000}"/>
    <cellStyle name="Heading 2 6 2 2" xfId="2001" xr:uid="{00000000-0005-0000-0000-00004A030000}"/>
    <cellStyle name="Heading 2 6 3" xfId="465" xr:uid="{00000000-0005-0000-0000-00004B030000}"/>
    <cellStyle name="Heading 2 6 3 2" xfId="2002" xr:uid="{00000000-0005-0000-0000-00004C030000}"/>
    <cellStyle name="Heading 2 7 2" xfId="466" xr:uid="{00000000-0005-0000-0000-00004D030000}"/>
    <cellStyle name="Heading 2 7 2 2" xfId="2003" xr:uid="{00000000-0005-0000-0000-00004E030000}"/>
    <cellStyle name="Heading 2 7 3" xfId="467" xr:uid="{00000000-0005-0000-0000-00004F030000}"/>
    <cellStyle name="Heading 2 7 3 2" xfId="2004" xr:uid="{00000000-0005-0000-0000-000050030000}"/>
    <cellStyle name="Heading 2 8 2" xfId="468" xr:uid="{00000000-0005-0000-0000-000051030000}"/>
    <cellStyle name="Heading 2 8 2 2" xfId="2005" xr:uid="{00000000-0005-0000-0000-000052030000}"/>
    <cellStyle name="Heading 2 8 3" xfId="469" xr:uid="{00000000-0005-0000-0000-000053030000}"/>
    <cellStyle name="Heading 2 8 3 2" xfId="2006" xr:uid="{00000000-0005-0000-0000-000054030000}"/>
    <cellStyle name="Heading 2 9 2" xfId="470" xr:uid="{00000000-0005-0000-0000-000055030000}"/>
    <cellStyle name="Heading 2 9 2 2" xfId="2007" xr:uid="{00000000-0005-0000-0000-000056030000}"/>
    <cellStyle name="Heading 2 9 3" xfId="471" xr:uid="{00000000-0005-0000-0000-000057030000}"/>
    <cellStyle name="Heading 2 9 3 2" xfId="2008" xr:uid="{00000000-0005-0000-0000-000058030000}"/>
    <cellStyle name="Heading 2_aa osnova za ponudbe" xfId="472" xr:uid="{00000000-0005-0000-0000-000059030000}"/>
    <cellStyle name="Heading 3" xfId="2009" xr:uid="{00000000-0005-0000-0000-00005A030000}"/>
    <cellStyle name="Heading 3 2 2" xfId="473" xr:uid="{00000000-0005-0000-0000-00005B030000}"/>
    <cellStyle name="Heading 3 2 2 2" xfId="2010" xr:uid="{00000000-0005-0000-0000-00005C030000}"/>
    <cellStyle name="Heading 3 2 3" xfId="474" xr:uid="{00000000-0005-0000-0000-00005D030000}"/>
    <cellStyle name="Heading 3 2 3 2" xfId="2011" xr:uid="{00000000-0005-0000-0000-00005E030000}"/>
    <cellStyle name="Heading 3 3 2" xfId="475" xr:uid="{00000000-0005-0000-0000-00005F030000}"/>
    <cellStyle name="Heading 3 3 2 2" xfId="2012" xr:uid="{00000000-0005-0000-0000-000060030000}"/>
    <cellStyle name="Heading 3 3 3" xfId="476" xr:uid="{00000000-0005-0000-0000-000061030000}"/>
    <cellStyle name="Heading 3 3 3 2" xfId="2013" xr:uid="{00000000-0005-0000-0000-000062030000}"/>
    <cellStyle name="Heading 3 4 2" xfId="477" xr:uid="{00000000-0005-0000-0000-000063030000}"/>
    <cellStyle name="Heading 3 4 2 2" xfId="2014" xr:uid="{00000000-0005-0000-0000-000064030000}"/>
    <cellStyle name="Heading 3 4 3" xfId="478" xr:uid="{00000000-0005-0000-0000-000065030000}"/>
    <cellStyle name="Heading 3 4 3 2" xfId="2015" xr:uid="{00000000-0005-0000-0000-000066030000}"/>
    <cellStyle name="Heading 3 5 2" xfId="479" xr:uid="{00000000-0005-0000-0000-000067030000}"/>
    <cellStyle name="Heading 3 5 2 2" xfId="2016" xr:uid="{00000000-0005-0000-0000-000068030000}"/>
    <cellStyle name="Heading 3 5 3" xfId="480" xr:uid="{00000000-0005-0000-0000-000069030000}"/>
    <cellStyle name="Heading 3 5 3 2" xfId="2017" xr:uid="{00000000-0005-0000-0000-00006A030000}"/>
    <cellStyle name="Heading 3_aa osnova za ponudbe" xfId="2018" xr:uid="{00000000-0005-0000-0000-00006B030000}"/>
    <cellStyle name="Heading 4" xfId="2019" xr:uid="{00000000-0005-0000-0000-00006C030000}"/>
    <cellStyle name="Heading 4 2 2" xfId="481" xr:uid="{00000000-0005-0000-0000-00006D030000}"/>
    <cellStyle name="Heading 4 2 2 2" xfId="2020" xr:uid="{00000000-0005-0000-0000-00006E030000}"/>
    <cellStyle name="Heading 4 2 3" xfId="482" xr:uid="{00000000-0005-0000-0000-00006F030000}"/>
    <cellStyle name="Heading 4 2 3 2" xfId="2021" xr:uid="{00000000-0005-0000-0000-000070030000}"/>
    <cellStyle name="Heading 4 3 2" xfId="483" xr:uid="{00000000-0005-0000-0000-000071030000}"/>
    <cellStyle name="Heading 4 3 2 2" xfId="2022" xr:uid="{00000000-0005-0000-0000-000072030000}"/>
    <cellStyle name="Heading 4 3 3" xfId="484" xr:uid="{00000000-0005-0000-0000-000073030000}"/>
    <cellStyle name="Heading 4 3 3 2" xfId="2023" xr:uid="{00000000-0005-0000-0000-000074030000}"/>
    <cellStyle name="Heading 4 4 2" xfId="485" xr:uid="{00000000-0005-0000-0000-000075030000}"/>
    <cellStyle name="Heading 4 4 2 2" xfId="2024" xr:uid="{00000000-0005-0000-0000-000076030000}"/>
    <cellStyle name="Heading 4 4 3" xfId="486" xr:uid="{00000000-0005-0000-0000-000077030000}"/>
    <cellStyle name="Heading 4 4 3 2" xfId="2025" xr:uid="{00000000-0005-0000-0000-000078030000}"/>
    <cellStyle name="Heading 4 5 2" xfId="487" xr:uid="{00000000-0005-0000-0000-000079030000}"/>
    <cellStyle name="Heading 4 5 2 2" xfId="2026" xr:uid="{00000000-0005-0000-0000-00007A030000}"/>
    <cellStyle name="Heading 4 5 3" xfId="488" xr:uid="{00000000-0005-0000-0000-00007B030000}"/>
    <cellStyle name="Heading 4 5 3 2" xfId="2027" xr:uid="{00000000-0005-0000-0000-00007C030000}"/>
    <cellStyle name="Heading 4_aa osnova za ponudbe" xfId="2028" xr:uid="{00000000-0005-0000-0000-00007D030000}"/>
    <cellStyle name="Heading 5" xfId="1970" xr:uid="{00000000-0005-0000-0000-00007E030000}"/>
    <cellStyle name="Heading1" xfId="489" xr:uid="{00000000-0005-0000-0000-00007F030000}"/>
    <cellStyle name="Heading1 2" xfId="2029" xr:uid="{00000000-0005-0000-0000-000080030000}"/>
    <cellStyle name="Hiperpovezava" xfId="51" builtinId="8" hidden="1"/>
    <cellStyle name="Hiperpovezava" xfId="53" builtinId="8" hidden="1"/>
    <cellStyle name="Hiperpovezava" xfId="55" builtinId="8" hidden="1"/>
    <cellStyle name="Hiperpovezava" xfId="57" builtinId="8" hidden="1"/>
    <cellStyle name="Hiperpovezava" xfId="61" builtinId="8" hidden="1"/>
    <cellStyle name="Hiperpovezava" xfId="63" builtinId="8" hidden="1"/>
    <cellStyle name="Hiperpovezava" xfId="65" builtinId="8" hidden="1"/>
    <cellStyle name="Hiperpovezava" xfId="67" builtinId="8" hidden="1"/>
    <cellStyle name="Hiperpovezava" xfId="69" builtinId="8" hidden="1"/>
    <cellStyle name="Hiperpovezava" xfId="71" builtinId="8" hidden="1"/>
    <cellStyle name="Hiperpovezava" xfId="73" builtinId="8" hidden="1"/>
    <cellStyle name="Hiperpovezava" xfId="75" builtinId="8" hidden="1"/>
    <cellStyle name="Hiperpovezava" xfId="77" builtinId="8" hidden="1"/>
    <cellStyle name="Hiperpovezava" xfId="79" builtinId="8" hidden="1"/>
    <cellStyle name="Hiperpovezava" xfId="81" builtinId="8" hidden="1"/>
    <cellStyle name="Hiperpovezava" xfId="83" builtinId="8" hidden="1"/>
    <cellStyle name="Hiperpovezava" xfId="85" builtinId="8" hidden="1"/>
    <cellStyle name="Hiperpovezava" xfId="997" builtinId="8" hidden="1"/>
    <cellStyle name="Hiperpovezava" xfId="999" builtinId="8" hidden="1"/>
    <cellStyle name="Hiperpovezava" xfId="1001" builtinId="8" hidden="1"/>
    <cellStyle name="Hiperpovezava" xfId="1003" builtinId="8" hidden="1"/>
    <cellStyle name="Hiperpovezava" xfId="1005" builtinId="8" hidden="1"/>
    <cellStyle name="Hiperpovezava" xfId="1007" builtinId="8" hidden="1"/>
    <cellStyle name="Hiperpovezava" xfId="1009" builtinId="8" hidden="1"/>
    <cellStyle name="Hiperpovezava" xfId="1011" builtinId="8" hidden="1"/>
    <cellStyle name="Hiperpovezava" xfId="1013" builtinId="8" hidden="1"/>
    <cellStyle name="Hiperpovezava" xfId="1015" builtinId="8" hidden="1"/>
    <cellStyle name="Hiperpovezava" xfId="1017" builtinId="8" hidden="1"/>
    <cellStyle name="Hiperpovezava" xfId="1019" builtinId="8" hidden="1"/>
    <cellStyle name="Hiperpovezava" xfId="1021" builtinId="8" hidden="1"/>
    <cellStyle name="Hiperpovezava" xfId="1023" builtinId="8" hidden="1"/>
    <cellStyle name="Hiperpovezava" xfId="1025" builtinId="8" hidden="1"/>
    <cellStyle name="Hiperpovezava" xfId="1027" builtinId="8" hidden="1"/>
    <cellStyle name="Hiperpovezava" xfId="1029" builtinId="8" hidden="1"/>
    <cellStyle name="Hiperpovezava" xfId="1031" builtinId="8" hidden="1"/>
    <cellStyle name="Hiperpovezava" xfId="1033" builtinId="8" hidden="1"/>
    <cellStyle name="Hiperpovezava" xfId="1035" builtinId="8" hidden="1"/>
    <cellStyle name="Hiperpovezava" xfId="1037" builtinId="8" hidden="1"/>
    <cellStyle name="Hiperpovezava" xfId="1039" builtinId="8" hidden="1"/>
    <cellStyle name="Hiperpovezava" xfId="1041" builtinId="8" hidden="1"/>
    <cellStyle name="Hiperpovezava" xfId="1043" builtinId="8" hidden="1"/>
    <cellStyle name="Hiperpovezava" xfId="1083" builtinId="8" hidden="1"/>
    <cellStyle name="Hiperpovezava" xfId="1085" builtinId="8" hidden="1"/>
    <cellStyle name="Hiperpovezava" xfId="1088" builtinId="8" hidden="1"/>
    <cellStyle name="Hiperpovezava" xfId="1090" builtinId="8" hidden="1"/>
    <cellStyle name="Hiperpovezava" xfId="1092" builtinId="8" hidden="1"/>
    <cellStyle name="Hiperpovezava" xfId="1094" builtinId="8" hidden="1"/>
    <cellStyle name="Hiperpovezava" xfId="1096" builtinId="8" hidden="1"/>
    <cellStyle name="Hiperpovezava" xfId="1098" builtinId="8" hidden="1"/>
    <cellStyle name="Hiperpovezava" xfId="1100" builtinId="8" hidden="1"/>
    <cellStyle name="Hiperpovezava" xfId="1102" builtinId="8" hidden="1"/>
    <cellStyle name="Hiperpovezava" xfId="1104" builtinId="8" hidden="1"/>
    <cellStyle name="Hiperpovezava" xfId="1106" builtinId="8" hidden="1"/>
    <cellStyle name="Hiperpovezava" xfId="1108" builtinId="8" hidden="1"/>
    <cellStyle name="Hiperpovezava" xfId="1110" builtinId="8" hidden="1"/>
    <cellStyle name="Hiperpovezava" xfId="1112" builtinId="8" hidden="1"/>
    <cellStyle name="Hiperpovezava" xfId="1114" builtinId="8" hidden="1"/>
    <cellStyle name="Hiperpovezava" xfId="1116" builtinId="8" hidden="1"/>
    <cellStyle name="Hiperpovezava" xfId="1118" builtinId="8" hidden="1"/>
    <cellStyle name="Hiperpovezava" xfId="1120" builtinId="8" hidden="1"/>
    <cellStyle name="Hiperpovezava" xfId="1122" builtinId="8" hidden="1"/>
    <cellStyle name="Hiperpovezava" xfId="1124" builtinId="8" hidden="1"/>
    <cellStyle name="Hiperpovezava" xfId="1126" builtinId="8" hidden="1"/>
    <cellStyle name="Hiperpovezava" xfId="1128" builtinId="8" hidden="1"/>
    <cellStyle name="Hiperpovezava" xfId="1130" builtinId="8" hidden="1"/>
    <cellStyle name="Hiperpovezava" xfId="1132" builtinId="8" hidden="1"/>
    <cellStyle name="Hiperpovezava" xfId="1134" builtinId="8" hidden="1"/>
    <cellStyle name="Hiperpovezava" xfId="1136" builtinId="8" hidden="1"/>
    <cellStyle name="Hiperpovezava" xfId="1138" builtinId="8" hidden="1"/>
    <cellStyle name="Hiperpovezava" xfId="1140" builtinId="8" hidden="1"/>
    <cellStyle name="Hiperpovezava" xfId="1142" builtinId="8" hidden="1"/>
    <cellStyle name="Hiperpovezava" xfId="1144" builtinId="8" hidden="1"/>
    <cellStyle name="Hiperpovezava" xfId="1146" builtinId="8" hidden="1"/>
    <cellStyle name="Hiperpovezava" xfId="1148" builtinId="8" hidden="1"/>
    <cellStyle name="Hiperpovezava" xfId="1150" builtinId="8" hidden="1"/>
    <cellStyle name="Hiperpovezava" xfId="1152" builtinId="8" hidden="1"/>
    <cellStyle name="Hiperpovezava" xfId="1154" builtinId="8" hidden="1"/>
    <cellStyle name="Hiperpovezava" xfId="1156" builtinId="8" hidden="1"/>
    <cellStyle name="Hiperpovezava" xfId="1158" builtinId="8" hidden="1"/>
    <cellStyle name="Hiperpovezava" xfId="1160" builtinId="8" hidden="1"/>
    <cellStyle name="Hiperpovezava" xfId="1162" builtinId="8" hidden="1"/>
    <cellStyle name="Hiperpovezava" xfId="1164" builtinId="8" hidden="1"/>
    <cellStyle name="Hiperpovezava" xfId="1166" builtinId="8" hidden="1"/>
    <cellStyle name="Hiperpovezava" xfId="1168" builtinId="8" hidden="1"/>
    <cellStyle name="Hiperpovezava" xfId="1170" builtinId="8" hidden="1"/>
    <cellStyle name="Hiperpovezava" xfId="1172" builtinId="8" hidden="1"/>
    <cellStyle name="Hiperpovezava" xfId="1174" builtinId="8" hidden="1"/>
    <cellStyle name="Hiperpovezava" xfId="1176" builtinId="8" hidden="1"/>
    <cellStyle name="Hiperpovezava" xfId="1178" builtinId="8" hidden="1"/>
    <cellStyle name="Hiperpovezava" xfId="1180" builtinId="8" hidden="1"/>
    <cellStyle name="Hiperpovezava" xfId="1182" builtinId="8" hidden="1"/>
    <cellStyle name="Hiperpovezava" xfId="1184" builtinId="8" hidden="1"/>
    <cellStyle name="Hiperpovezava" xfId="1186" builtinId="8" hidden="1"/>
    <cellStyle name="Hiperpovezava" xfId="1188" builtinId="8" hidden="1"/>
    <cellStyle name="Hiperpovezava" xfId="1190" builtinId="8" hidden="1"/>
    <cellStyle name="Hiperpovezava" xfId="1192" builtinId="8" hidden="1"/>
    <cellStyle name="Hiperpovezava" xfId="1194" builtinId="8" hidden="1"/>
    <cellStyle name="Hiperpovezava" xfId="1196" builtinId="8" hidden="1"/>
    <cellStyle name="Hiperpovezava" xfId="1198" builtinId="8" hidden="1"/>
    <cellStyle name="Hiperpovezava" xfId="1200" builtinId="8" hidden="1"/>
    <cellStyle name="Hiperpovezava" xfId="1202" builtinId="8" hidden="1"/>
    <cellStyle name="Hiperpovezava" xfId="1204" builtinId="8" hidden="1"/>
    <cellStyle name="Hiperpovezava" xfId="1206" builtinId="8" hidden="1"/>
    <cellStyle name="Hiperpovezava" xfId="1208" builtinId="8" hidden="1"/>
    <cellStyle name="Hiperpovezava" xfId="1210" builtinId="8" hidden="1"/>
    <cellStyle name="Hiperpovezava" xfId="1212" builtinId="8" hidden="1"/>
    <cellStyle name="Hiperpovezava" xfId="1214" builtinId="8" hidden="1"/>
    <cellStyle name="Hiperpovezava" xfId="1216" builtinId="8" hidden="1"/>
    <cellStyle name="Hiperpovezava" xfId="1218" builtinId="8" hidden="1"/>
    <cellStyle name="Hiperpovezava" xfId="1220" builtinId="8" hidden="1"/>
    <cellStyle name="Hiperpovezava" xfId="1222" builtinId="8" hidden="1"/>
    <cellStyle name="Hiperpovezava" xfId="1224" builtinId="8" hidden="1"/>
    <cellStyle name="Hiperpovezava" xfId="1226" builtinId="8" hidden="1"/>
    <cellStyle name="Hiperpovezava" xfId="1228" builtinId="8" hidden="1"/>
    <cellStyle name="Hiperpovezava" xfId="1230" builtinId="8" hidden="1"/>
    <cellStyle name="Hiperpovezava" xfId="1232" builtinId="8" hidden="1"/>
    <cellStyle name="Hiperpovezava" xfId="1234" builtinId="8" hidden="1"/>
    <cellStyle name="Hiperpovezava" xfId="1236" builtinId="8" hidden="1"/>
    <cellStyle name="Hiperpovezava" xfId="1238" builtinId="8" hidden="1"/>
    <cellStyle name="Hiperpovezava" xfId="1240" builtinId="8" hidden="1"/>
    <cellStyle name="Hiperpovezava" xfId="1242" builtinId="8" hidden="1"/>
    <cellStyle name="Hiperpovezava" xfId="1244" builtinId="8" hidden="1"/>
    <cellStyle name="Hiperpovezava" xfId="1246" builtinId="8" hidden="1"/>
    <cellStyle name="Hiperpovezava" xfId="1248" builtinId="8" hidden="1"/>
    <cellStyle name="Hiperpovezava" xfId="1250" builtinId="8" hidden="1"/>
    <cellStyle name="Hiperpovezava" xfId="1252" builtinId="8" hidden="1"/>
    <cellStyle name="Hiperpovezava" xfId="1254" builtinId="8" hidden="1"/>
    <cellStyle name="Hiperpovezava" xfId="1256" builtinId="8" hidden="1"/>
    <cellStyle name="Hiperpovezava" xfId="1258" builtinId="8" hidden="1"/>
    <cellStyle name="Hiperpovezava" xfId="1260" builtinId="8" hidden="1"/>
    <cellStyle name="Hiperpovezava" xfId="1262" builtinId="8" hidden="1"/>
    <cellStyle name="Hiperpovezava" xfId="1264" builtinId="8" hidden="1"/>
    <cellStyle name="Hiperpovezava" xfId="1266" builtinId="8" hidden="1"/>
    <cellStyle name="Hiperpovezava" xfId="1268" builtinId="8" hidden="1"/>
    <cellStyle name="Hiperpovezava" xfId="1270" builtinId="8" hidden="1"/>
    <cellStyle name="Hiperpovezava" xfId="1272" builtinId="8" hidden="1"/>
    <cellStyle name="Hiperpovezava" xfId="1274" builtinId="8" hidden="1"/>
    <cellStyle name="Hiperpovezava" xfId="1276" builtinId="8" hidden="1"/>
    <cellStyle name="Hiperpovezava" xfId="1278" builtinId="8" hidden="1"/>
    <cellStyle name="Hiperpovezava" xfId="1280" builtinId="8" hidden="1"/>
    <cellStyle name="Hiperpovezava" xfId="1282" builtinId="8" hidden="1"/>
    <cellStyle name="Hiperpovezava" xfId="1284" builtinId="8" hidden="1"/>
    <cellStyle name="Hiperpovezava" xfId="1286" builtinId="8" hidden="1"/>
    <cellStyle name="Hiperpovezava" xfId="1288" builtinId="8" hidden="1"/>
    <cellStyle name="Hiperpovezava" xfId="1290" builtinId="8" hidden="1"/>
    <cellStyle name="Hiperpovezava" xfId="1292" builtinId="8" hidden="1"/>
    <cellStyle name="Hiperpovezava" xfId="1294" builtinId="8" hidden="1"/>
    <cellStyle name="Hiperpovezava" xfId="1296" builtinId="8" hidden="1"/>
    <cellStyle name="Hiperpovezava" xfId="1298" builtinId="8" hidden="1"/>
    <cellStyle name="Hiperpovezava" xfId="1300" builtinId="8" hidden="1"/>
    <cellStyle name="Hiperpovezava" xfId="1302" builtinId="8" hidden="1"/>
    <cellStyle name="Hiperpovezava" xfId="1304" builtinId="8" hidden="1"/>
    <cellStyle name="Hiperpovezava" xfId="1306" builtinId="8" hidden="1"/>
    <cellStyle name="Hiperpovezava" xfId="1308" builtinId="8" hidden="1"/>
    <cellStyle name="Hiperpovezava" xfId="1310" builtinId="8" hidden="1"/>
    <cellStyle name="Hiperpovezava" xfId="1312" builtinId="8" hidden="1"/>
    <cellStyle name="Hiperpovezava" xfId="1314" builtinId="8" hidden="1"/>
    <cellStyle name="Hiperpovezava" xfId="1316" builtinId="8" hidden="1"/>
    <cellStyle name="Hiperpovezava" xfId="1318" builtinId="8" hidden="1"/>
    <cellStyle name="Hiperpovezava" xfId="1320" builtinId="8" hidden="1"/>
    <cellStyle name="Hiperpovezava" xfId="1322" builtinId="8" hidden="1"/>
    <cellStyle name="Hiperpovezava" xfId="1324" builtinId="8" hidden="1"/>
    <cellStyle name="Hiperpovezava" xfId="1326" builtinId="8" hidden="1"/>
    <cellStyle name="Hiperpovezava" xfId="1328" builtinId="8" hidden="1"/>
    <cellStyle name="Hiperpovezava" xfId="1330" builtinId="8" hidden="1"/>
    <cellStyle name="Hiperpovezava" xfId="1332" builtinId="8" hidden="1"/>
    <cellStyle name="Hiperpovezava" xfId="1334" builtinId="8" hidden="1"/>
    <cellStyle name="Hiperpovezava" xfId="1336" builtinId="8" hidden="1"/>
    <cellStyle name="Hiperpovezava" xfId="1338" builtinId="8" hidden="1"/>
    <cellStyle name="Hiperpovezava" xfId="1340" builtinId="8" hidden="1"/>
    <cellStyle name="Hiperpovezava" xfId="1342" builtinId="8" hidden="1"/>
    <cellStyle name="Hiperpovezava" xfId="1344" builtinId="8" hidden="1"/>
    <cellStyle name="Hiperpovezava" xfId="1346" builtinId="8" hidden="1"/>
    <cellStyle name="Hiperpovezava" xfId="1348" builtinId="8" hidden="1"/>
    <cellStyle name="Hiperpovezava" xfId="1350" builtinId="8" hidden="1"/>
    <cellStyle name="Hiperpovezava" xfId="1352" builtinId="8" hidden="1"/>
    <cellStyle name="Hiperpovezava" xfId="1354" builtinId="8" hidden="1"/>
    <cellStyle name="Hiperpovezava" xfId="1356" builtinId="8" hidden="1"/>
    <cellStyle name="Hiperpovezava" xfId="1358" builtinId="8" hidden="1"/>
    <cellStyle name="Hiperpovezava" xfId="1360" builtinId="8" hidden="1"/>
    <cellStyle name="Hiperpovezava" xfId="1362" builtinId="8" hidden="1"/>
    <cellStyle name="Hiperpovezava" xfId="1364" builtinId="8" hidden="1"/>
    <cellStyle name="Hiperpovezava" xfId="1366" builtinId="8" hidden="1"/>
    <cellStyle name="Hiperpovezava" xfId="1368" builtinId="8" hidden="1"/>
    <cellStyle name="Hiperpovezava" xfId="1370" builtinId="8" hidden="1"/>
    <cellStyle name="Hiperpovezava" xfId="1372" builtinId="8" hidden="1"/>
    <cellStyle name="Hiperpovezava" xfId="1374" builtinId="8" hidden="1"/>
    <cellStyle name="Hiperpovezava" xfId="1376" builtinId="8" hidden="1"/>
    <cellStyle name="Hiperpovezava" xfId="1378" builtinId="8" hidden="1"/>
    <cellStyle name="Hiperpovezava" xfId="1380" builtinId="8" hidden="1"/>
    <cellStyle name="Hiperpovezava" xfId="1382" builtinId="8" hidden="1"/>
    <cellStyle name="Hiperpovezava" xfId="1384" builtinId="8" hidden="1"/>
    <cellStyle name="Hiperpovezava" xfId="1386" builtinId="8" hidden="1"/>
    <cellStyle name="Hiperpovezava" xfId="1388" builtinId="8" hidden="1"/>
    <cellStyle name="Hiperpovezava" xfId="1390" builtinId="8" hidden="1"/>
    <cellStyle name="Hiperpovezava" xfId="1392" builtinId="8" hidden="1"/>
    <cellStyle name="Hiperpovezava" xfId="1394" builtinId="8" hidden="1"/>
    <cellStyle name="Hiperpovezava" xfId="1396" builtinId="8" hidden="1"/>
    <cellStyle name="Hiperpovezava" xfId="1398" builtinId="8" hidden="1"/>
    <cellStyle name="Hiperpovezava" xfId="1400" builtinId="8" hidden="1"/>
    <cellStyle name="Hiperpovezava" xfId="1402" builtinId="8" hidden="1"/>
    <cellStyle name="Hiperpovezava" xfId="1404" builtinId="8" hidden="1"/>
    <cellStyle name="Hiperpovezava" xfId="1406" builtinId="8" hidden="1"/>
    <cellStyle name="Hiperpovezava" xfId="1408" builtinId="8" hidden="1"/>
    <cellStyle name="Hiperpovezava" xfId="1410" builtinId="8" hidden="1"/>
    <cellStyle name="Hiperpovezava" xfId="1412" builtinId="8" hidden="1"/>
    <cellStyle name="Hiperpovezava" xfId="1414" builtinId="8" hidden="1"/>
    <cellStyle name="Hiperpovezava" xfId="1416" builtinId="8" hidden="1"/>
    <cellStyle name="Hiperpovezava" xfId="1418" builtinId="8" hidden="1"/>
    <cellStyle name="Hiperpovezava" xfId="1420" builtinId="8" hidden="1"/>
    <cellStyle name="Hiperpovezava" xfId="1422" builtinId="8" hidden="1"/>
    <cellStyle name="Hiperpovezava" xfId="1424" builtinId="8" hidden="1"/>
    <cellStyle name="Hiperpovezava" xfId="1426" builtinId="8" hidden="1"/>
    <cellStyle name="Hiperpovezava" xfId="1428" builtinId="8" hidden="1"/>
    <cellStyle name="Hiperpovezava" xfId="1430" builtinId="8" hidden="1"/>
    <cellStyle name="Hiperpovezava" xfId="1432" builtinId="8" hidden="1"/>
    <cellStyle name="Hiperpovezava" xfId="1434" builtinId="8" hidden="1"/>
    <cellStyle name="Hiperpovezava" xfId="1436" builtinId="8" hidden="1"/>
    <cellStyle name="Hiperpovezava" xfId="1438" builtinId="8" hidden="1"/>
    <cellStyle name="Hiperpovezava" xfId="1440" builtinId="8" hidden="1"/>
    <cellStyle name="Hiperpovezava" xfId="1442" builtinId="8" hidden="1"/>
    <cellStyle name="Hiperpovezava" xfId="1444" builtinId="8" hidden="1"/>
    <cellStyle name="Hiperpovezava" xfId="1446" builtinId="8" hidden="1"/>
    <cellStyle name="Hiperpovezava" xfId="1448" builtinId="8" hidden="1"/>
    <cellStyle name="Hiperpovezava" xfId="1450" builtinId="8" hidden="1"/>
    <cellStyle name="Hiperpovezava" xfId="1452" builtinId="8" hidden="1"/>
    <cellStyle name="Hiperpovezava" xfId="1454" builtinId="8" hidden="1"/>
    <cellStyle name="Hiperpovezava" xfId="1456" builtinId="8" hidden="1"/>
    <cellStyle name="Hiperpovezava" xfId="1458" builtinId="8" hidden="1"/>
    <cellStyle name="Hiperpovezava" xfId="1460" builtinId="8" hidden="1"/>
    <cellStyle name="Hiperpovezava" xfId="1462" builtinId="8" hidden="1"/>
    <cellStyle name="Hiperpovezava" xfId="1464" builtinId="8" hidden="1"/>
    <cellStyle name="Hiperpovezava" xfId="1466" builtinId="8" hidden="1"/>
    <cellStyle name="Hiperpovezava" xfId="1468" builtinId="8" hidden="1"/>
    <cellStyle name="Hiperpovezava" xfId="1470" builtinId="8" hidden="1"/>
    <cellStyle name="Hiperpovezava" xfId="1472" builtinId="8" hidden="1"/>
    <cellStyle name="Hiperpovezava" xfId="1474" builtinId="8" hidden="1"/>
    <cellStyle name="Hiperpovezava" xfId="1476" builtinId="8" hidden="1"/>
    <cellStyle name="Hiperpovezava" xfId="1478" builtinId="8" hidden="1"/>
    <cellStyle name="Hiperpovezava" xfId="1480" builtinId="8" hidden="1"/>
    <cellStyle name="Hiperpovezava" xfId="1482" builtinId="8" hidden="1"/>
    <cellStyle name="Hiperpovezava 2" xfId="490" xr:uid="{00000000-0005-0000-0000-000072040000}"/>
    <cellStyle name="Hiperpovezava 2 2" xfId="491" xr:uid="{00000000-0005-0000-0000-000073040000}"/>
    <cellStyle name="Hiperpovezava 2 2 2" xfId="2031" xr:uid="{00000000-0005-0000-0000-000074040000}"/>
    <cellStyle name="Hiperpovezava 2 3" xfId="492" xr:uid="{00000000-0005-0000-0000-000075040000}"/>
    <cellStyle name="Hiperpovezava 2 3 2" xfId="2032" xr:uid="{00000000-0005-0000-0000-000076040000}"/>
    <cellStyle name="Hiperpovezava 2 4" xfId="2030" xr:uid="{00000000-0005-0000-0000-000077040000}"/>
    <cellStyle name="Hiperpovezava 3" xfId="493" xr:uid="{00000000-0005-0000-0000-000078040000}"/>
    <cellStyle name="Hiperpovezava 3 2" xfId="2033" xr:uid="{00000000-0005-0000-0000-000079040000}"/>
    <cellStyle name="Hyperlink 2" xfId="494" xr:uid="{00000000-0005-0000-0000-00007A040000}"/>
    <cellStyle name="Hyperlink 2 2" xfId="495" xr:uid="{00000000-0005-0000-0000-00007B040000}"/>
    <cellStyle name="Hyperlink 2 2 2" xfId="496" xr:uid="{00000000-0005-0000-0000-00007C040000}"/>
    <cellStyle name="Hyperlink 2 2 2 2" xfId="2034" xr:uid="{00000000-0005-0000-0000-00007D040000}"/>
    <cellStyle name="Hyperlink 2 3" xfId="497" xr:uid="{00000000-0005-0000-0000-00007E040000}"/>
    <cellStyle name="Hyperlink 2 3 2" xfId="2035" xr:uid="{00000000-0005-0000-0000-00007F040000}"/>
    <cellStyle name="Hyperlink 2 4" xfId="498" xr:uid="{00000000-0005-0000-0000-000080040000}"/>
    <cellStyle name="Hyperlink 2 4 2" xfId="2036" xr:uid="{00000000-0005-0000-0000-000081040000}"/>
    <cellStyle name="Hyperlink 2_aa osnova za ponudbe" xfId="499" xr:uid="{00000000-0005-0000-0000-000082040000}"/>
    <cellStyle name="Hyperlink 3" xfId="500" xr:uid="{00000000-0005-0000-0000-000083040000}"/>
    <cellStyle name="Hyperlink 3 2" xfId="501" xr:uid="{00000000-0005-0000-0000-000084040000}"/>
    <cellStyle name="Hyperlink 3 2 2" xfId="2038" xr:uid="{00000000-0005-0000-0000-000085040000}"/>
    <cellStyle name="Hyperlink 3 3" xfId="2037" xr:uid="{00000000-0005-0000-0000-000086040000}"/>
    <cellStyle name="Hyperlink 3_aa osnova za ponudbe" xfId="502" xr:uid="{00000000-0005-0000-0000-000087040000}"/>
    <cellStyle name="Hyperlink 4" xfId="503" xr:uid="{00000000-0005-0000-0000-000088040000}"/>
    <cellStyle name="Hyperlink 4 2" xfId="504" xr:uid="{00000000-0005-0000-0000-000089040000}"/>
    <cellStyle name="Hyperlink 4 2 2" xfId="2040" xr:uid="{00000000-0005-0000-0000-00008A040000}"/>
    <cellStyle name="Hyperlink 4 3" xfId="2039" xr:uid="{00000000-0005-0000-0000-00008B040000}"/>
    <cellStyle name="Hyperlink 5" xfId="505" xr:uid="{00000000-0005-0000-0000-00008C040000}"/>
    <cellStyle name="Hyperlink 5 2" xfId="2041" xr:uid="{00000000-0005-0000-0000-00008D040000}"/>
    <cellStyle name="Hyperlink 6" xfId="506" xr:uid="{00000000-0005-0000-0000-00008E040000}"/>
    <cellStyle name="Hyperlink 6 2" xfId="2042" xr:uid="{00000000-0005-0000-0000-00008F040000}"/>
    <cellStyle name="Input" xfId="2043" xr:uid="{00000000-0005-0000-0000-000090040000}"/>
    <cellStyle name="Input 2 2" xfId="507" xr:uid="{00000000-0005-0000-0000-000091040000}"/>
    <cellStyle name="Input 2 2 2" xfId="2044" xr:uid="{00000000-0005-0000-0000-000092040000}"/>
    <cellStyle name="Input 2 3" xfId="508" xr:uid="{00000000-0005-0000-0000-000093040000}"/>
    <cellStyle name="Input 2 3 2" xfId="2045" xr:uid="{00000000-0005-0000-0000-000094040000}"/>
    <cellStyle name="Input 3 2" xfId="509" xr:uid="{00000000-0005-0000-0000-000095040000}"/>
    <cellStyle name="Input 3 2 2" xfId="2046" xr:uid="{00000000-0005-0000-0000-000096040000}"/>
    <cellStyle name="Input 3 3" xfId="510" xr:uid="{00000000-0005-0000-0000-000097040000}"/>
    <cellStyle name="Input 3 3 2" xfId="2047" xr:uid="{00000000-0005-0000-0000-000098040000}"/>
    <cellStyle name="Input 4 2" xfId="511" xr:uid="{00000000-0005-0000-0000-000099040000}"/>
    <cellStyle name="Input 4 2 2" xfId="2048" xr:uid="{00000000-0005-0000-0000-00009A040000}"/>
    <cellStyle name="Input 4 3" xfId="512" xr:uid="{00000000-0005-0000-0000-00009B040000}"/>
    <cellStyle name="Input 4 3 2" xfId="2049" xr:uid="{00000000-0005-0000-0000-00009C040000}"/>
    <cellStyle name="Input 5 2" xfId="513" xr:uid="{00000000-0005-0000-0000-00009D040000}"/>
    <cellStyle name="Input 5 2 2" xfId="2050" xr:uid="{00000000-0005-0000-0000-00009E040000}"/>
    <cellStyle name="Input 5 3" xfId="514" xr:uid="{00000000-0005-0000-0000-00009F040000}"/>
    <cellStyle name="Input 5 3 2" xfId="2051" xr:uid="{00000000-0005-0000-0000-0000A0040000}"/>
    <cellStyle name="Input_aa osnova za ponudbe" xfId="2052" xr:uid="{00000000-0005-0000-0000-0000A1040000}"/>
    <cellStyle name="Izhod" xfId="28" xr:uid="{00000000-0005-0000-0000-0000A2040000}"/>
    <cellStyle name="Izhod 2" xfId="515" xr:uid="{00000000-0005-0000-0000-0000A3040000}"/>
    <cellStyle name="Izhod 2 2" xfId="2053" xr:uid="{00000000-0005-0000-0000-0000A4040000}"/>
    <cellStyle name="Keš" xfId="516" xr:uid="{00000000-0005-0000-0000-0000A5040000}"/>
    <cellStyle name="Komma0" xfId="29" xr:uid="{00000000-0005-0000-0000-0000A6040000}"/>
    <cellStyle name="Kos" xfId="517" xr:uid="{00000000-0005-0000-0000-0000A7040000}"/>
    <cellStyle name="Kos 2" xfId="2054" xr:uid="{00000000-0005-0000-0000-0000A8040000}"/>
    <cellStyle name="Linked Cell" xfId="2055" xr:uid="{00000000-0005-0000-0000-0000A9040000}"/>
    <cellStyle name="Linked Cell 2 2" xfId="518" xr:uid="{00000000-0005-0000-0000-0000AA040000}"/>
    <cellStyle name="Linked Cell 2 2 2" xfId="2056" xr:uid="{00000000-0005-0000-0000-0000AB040000}"/>
    <cellStyle name="Linked Cell 2 3" xfId="519" xr:uid="{00000000-0005-0000-0000-0000AC040000}"/>
    <cellStyle name="Linked Cell 2 3 2" xfId="2057" xr:uid="{00000000-0005-0000-0000-0000AD040000}"/>
    <cellStyle name="Linked Cell 3 2" xfId="520" xr:uid="{00000000-0005-0000-0000-0000AE040000}"/>
    <cellStyle name="Linked Cell 3 2 2" xfId="2058" xr:uid="{00000000-0005-0000-0000-0000AF040000}"/>
    <cellStyle name="Linked Cell 3 3" xfId="521" xr:uid="{00000000-0005-0000-0000-0000B0040000}"/>
    <cellStyle name="Linked Cell 3 3 2" xfId="2059" xr:uid="{00000000-0005-0000-0000-0000B1040000}"/>
    <cellStyle name="Linked Cell 4 2" xfId="522" xr:uid="{00000000-0005-0000-0000-0000B2040000}"/>
    <cellStyle name="Linked Cell 4 2 2" xfId="2060" xr:uid="{00000000-0005-0000-0000-0000B3040000}"/>
    <cellStyle name="Linked Cell 4 3" xfId="523" xr:uid="{00000000-0005-0000-0000-0000B4040000}"/>
    <cellStyle name="Linked Cell 4 3 2" xfId="2061" xr:uid="{00000000-0005-0000-0000-0000B5040000}"/>
    <cellStyle name="Linked Cell 5 2" xfId="524" xr:uid="{00000000-0005-0000-0000-0000B6040000}"/>
    <cellStyle name="Linked Cell 5 2 2" xfId="2062" xr:uid="{00000000-0005-0000-0000-0000B7040000}"/>
    <cellStyle name="Linked Cell 5 3" xfId="525" xr:uid="{00000000-0005-0000-0000-0000B8040000}"/>
    <cellStyle name="Linked Cell 5 3 2" xfId="2063" xr:uid="{00000000-0005-0000-0000-0000B9040000}"/>
    <cellStyle name="Linked Cell_aa osnova za ponudbe" xfId="2064" xr:uid="{00000000-0005-0000-0000-0000BA040000}"/>
    <cellStyle name="Metri" xfId="526" xr:uid="{00000000-0005-0000-0000-0000BB040000}"/>
    <cellStyle name="Metri 2" xfId="2065" xr:uid="{00000000-0005-0000-0000-0000BC040000}"/>
    <cellStyle name="Naslov" xfId="30" xr:uid="{00000000-0005-0000-0000-0000BD040000}"/>
    <cellStyle name="Naslov 1 1" xfId="31" xr:uid="{00000000-0005-0000-0000-0000BE040000}"/>
    <cellStyle name="Naslov 1 1 2" xfId="527" xr:uid="{00000000-0005-0000-0000-0000BF040000}"/>
    <cellStyle name="Naslov 1 1 3" xfId="2067" xr:uid="{00000000-0005-0000-0000-0000C0040000}"/>
    <cellStyle name="Naslov 1 1_130102_EI_popis_vrtec_PZI" xfId="528" xr:uid="{00000000-0005-0000-0000-0000C1040000}"/>
    <cellStyle name="Naslov 1 2" xfId="529" xr:uid="{00000000-0005-0000-0000-0000C2040000}"/>
    <cellStyle name="Naslov 1 2 2" xfId="2068" xr:uid="{00000000-0005-0000-0000-0000C3040000}"/>
    <cellStyle name="Naslov 1 3" xfId="530" xr:uid="{00000000-0005-0000-0000-0000C4040000}"/>
    <cellStyle name="Naslov 1 3 2" xfId="2069" xr:uid="{00000000-0005-0000-0000-0000C5040000}"/>
    <cellStyle name="Naslov 1 4" xfId="2066" xr:uid="{00000000-0005-0000-0000-0000C6040000}"/>
    <cellStyle name="Naslov 2 2" xfId="531" xr:uid="{00000000-0005-0000-0000-0000C7040000}"/>
    <cellStyle name="Naslov 2 2 2" xfId="2071" xr:uid="{00000000-0005-0000-0000-0000C8040000}"/>
    <cellStyle name="Naslov 2 3" xfId="532" xr:uid="{00000000-0005-0000-0000-0000C9040000}"/>
    <cellStyle name="Naslov 2 3 2" xfId="2072" xr:uid="{00000000-0005-0000-0000-0000CA040000}"/>
    <cellStyle name="Naslov 2 4" xfId="533" xr:uid="{00000000-0005-0000-0000-0000CB040000}"/>
    <cellStyle name="Naslov 2 5" xfId="2070" xr:uid="{00000000-0005-0000-0000-0000CC040000}"/>
    <cellStyle name="Naslov 3 2" xfId="1050" xr:uid="{00000000-0005-0000-0000-0000CD040000}"/>
    <cellStyle name="Naslov 3 3" xfId="2073" xr:uid="{00000000-0005-0000-0000-0000CE040000}"/>
    <cellStyle name="Naslov 4 2" xfId="1051" xr:uid="{00000000-0005-0000-0000-0000CF040000}"/>
    <cellStyle name="Naslov 4 3" xfId="2074" xr:uid="{00000000-0005-0000-0000-0000D0040000}"/>
    <cellStyle name="Naslov 5" xfId="534" xr:uid="{00000000-0005-0000-0000-0000D1040000}"/>
    <cellStyle name="Naslov 5 2" xfId="2075" xr:uid="{00000000-0005-0000-0000-0000D2040000}"/>
    <cellStyle name="Navadno" xfId="0" builtinId="0"/>
    <cellStyle name="Navadno 10" xfId="32" xr:uid="{00000000-0005-0000-0000-0000D4040000}"/>
    <cellStyle name="Navadno 11" xfId="33" xr:uid="{00000000-0005-0000-0000-0000D5040000}"/>
    <cellStyle name="Navadno 11 2" xfId="1052" xr:uid="{00000000-0005-0000-0000-0000D6040000}"/>
    <cellStyle name="Navadno 12" xfId="1576" xr:uid="{00000000-0005-0000-0000-0000D7040000}"/>
    <cellStyle name="Navadno 13" xfId="535" xr:uid="{00000000-0005-0000-0000-0000D8040000}"/>
    <cellStyle name="Navadno 13 2" xfId="536" xr:uid="{00000000-0005-0000-0000-0000D9040000}"/>
    <cellStyle name="Navadno 13 2 2" xfId="2077" xr:uid="{00000000-0005-0000-0000-0000DA040000}"/>
    <cellStyle name="Navadno 13 3" xfId="537" xr:uid="{00000000-0005-0000-0000-0000DB040000}"/>
    <cellStyle name="Navadno 13 3 2" xfId="2078" xr:uid="{00000000-0005-0000-0000-0000DC040000}"/>
    <cellStyle name="Navadno 13 4" xfId="1536" xr:uid="{00000000-0005-0000-0000-0000DD040000}"/>
    <cellStyle name="Navadno 13 5" xfId="2076" xr:uid="{00000000-0005-0000-0000-0000DE040000}"/>
    <cellStyle name="Navadno 16" xfId="538" xr:uid="{00000000-0005-0000-0000-0000DF040000}"/>
    <cellStyle name="Navadno 16 2" xfId="539" xr:uid="{00000000-0005-0000-0000-0000E0040000}"/>
    <cellStyle name="Navadno 16 2 2" xfId="2080" xr:uid="{00000000-0005-0000-0000-0000E1040000}"/>
    <cellStyle name="Navadno 16 3" xfId="540" xr:uid="{00000000-0005-0000-0000-0000E2040000}"/>
    <cellStyle name="Navadno 16 3 2" xfId="2081" xr:uid="{00000000-0005-0000-0000-0000E3040000}"/>
    <cellStyle name="Navadno 16 4" xfId="2079" xr:uid="{00000000-0005-0000-0000-0000E4040000}"/>
    <cellStyle name="Navadno 17" xfId="541" xr:uid="{00000000-0005-0000-0000-0000E5040000}"/>
    <cellStyle name="Navadno 17 2" xfId="542" xr:uid="{00000000-0005-0000-0000-0000E6040000}"/>
    <cellStyle name="Navadno 17 2 2" xfId="2083" xr:uid="{00000000-0005-0000-0000-0000E7040000}"/>
    <cellStyle name="Navadno 17 3" xfId="543" xr:uid="{00000000-0005-0000-0000-0000E8040000}"/>
    <cellStyle name="Navadno 17 3 2" xfId="2084" xr:uid="{00000000-0005-0000-0000-0000E9040000}"/>
    <cellStyle name="Navadno 17 4" xfId="2082" xr:uid="{00000000-0005-0000-0000-0000EA040000}"/>
    <cellStyle name="Navadno 18" xfId="544" xr:uid="{00000000-0005-0000-0000-0000EB040000}"/>
    <cellStyle name="Navadno 18 2" xfId="2085" xr:uid="{00000000-0005-0000-0000-0000EC040000}"/>
    <cellStyle name="Navadno 2" xfId="34" xr:uid="{00000000-0005-0000-0000-0000ED040000}"/>
    <cellStyle name="Navadno 2 14" xfId="1566" xr:uid="{00000000-0005-0000-0000-0000EE040000}"/>
    <cellStyle name="Navadno 2 2" xfId="35" xr:uid="{00000000-0005-0000-0000-0000EF040000}"/>
    <cellStyle name="Navadno 2 2 2" xfId="545" xr:uid="{00000000-0005-0000-0000-0000F0040000}"/>
    <cellStyle name="Navadno 2 2 2 2" xfId="1506" xr:uid="{00000000-0005-0000-0000-0000F1040000}"/>
    <cellStyle name="Navadno 2 2 2 3" xfId="2088" xr:uid="{00000000-0005-0000-0000-0000F2040000}"/>
    <cellStyle name="Navadno 2 2 3" xfId="1490" xr:uid="{00000000-0005-0000-0000-0000F3040000}"/>
    <cellStyle name="Navadno 2 2 4" xfId="1499" xr:uid="{00000000-0005-0000-0000-0000F4040000}"/>
    <cellStyle name="Navadno 2 2 5" xfId="2087" xr:uid="{00000000-0005-0000-0000-0000F5040000}"/>
    <cellStyle name="Navadno 2 2_130102_EI_popis_vrtec_PZI" xfId="546" xr:uid="{00000000-0005-0000-0000-0000F6040000}"/>
    <cellStyle name="Navadno 2 3" xfId="547" xr:uid="{00000000-0005-0000-0000-0000F7040000}"/>
    <cellStyle name="Navadno 2 3 2" xfId="1500" xr:uid="{00000000-0005-0000-0000-0000F8040000}"/>
    <cellStyle name="Navadno 2 4" xfId="548" xr:uid="{00000000-0005-0000-0000-0000F9040000}"/>
    <cellStyle name="Navadno 2 4 2" xfId="1557" xr:uid="{00000000-0005-0000-0000-0000FA040000}"/>
    <cellStyle name="Navadno 2 4 3" xfId="2089" xr:uid="{00000000-0005-0000-0000-0000FB040000}"/>
    <cellStyle name="Navadno 2 5" xfId="1489" xr:uid="{00000000-0005-0000-0000-0000FC040000}"/>
    <cellStyle name="Navadno 2 6" xfId="1495" xr:uid="{00000000-0005-0000-0000-0000FD040000}"/>
    <cellStyle name="Navadno 2 7" xfId="1498" xr:uid="{00000000-0005-0000-0000-0000FE040000}"/>
    <cellStyle name="Navadno 2 8" xfId="2086" xr:uid="{00000000-0005-0000-0000-0000FF040000}"/>
    <cellStyle name="Navadno 2_101208_VHODNI_HALL_OGREVANJE, HLAJENJE_PZI" xfId="1053" xr:uid="{00000000-0005-0000-0000-000000050000}"/>
    <cellStyle name="Navadno 3" xfId="36" xr:uid="{00000000-0005-0000-0000-000001050000}"/>
    <cellStyle name="Navadno 3 11" xfId="549" xr:uid="{00000000-0005-0000-0000-000002050000}"/>
    <cellStyle name="Navadno 3 11 10" xfId="550" xr:uid="{00000000-0005-0000-0000-000003050000}"/>
    <cellStyle name="Navadno 3 11 10 2" xfId="551" xr:uid="{00000000-0005-0000-0000-000004050000}"/>
    <cellStyle name="Navadno 3 11 10 2 2" xfId="552" xr:uid="{00000000-0005-0000-0000-000005050000}"/>
    <cellStyle name="Navadno 3 11 10 2 2 2" xfId="553" xr:uid="{00000000-0005-0000-0000-000006050000}"/>
    <cellStyle name="Navadno 3 11 10 2 2 2 2" xfId="2095" xr:uid="{00000000-0005-0000-0000-000007050000}"/>
    <cellStyle name="Navadno 3 11 10 2 2 3" xfId="554" xr:uid="{00000000-0005-0000-0000-000008050000}"/>
    <cellStyle name="Navadno 3 11 10 2 2 3 2" xfId="2096" xr:uid="{00000000-0005-0000-0000-000009050000}"/>
    <cellStyle name="Navadno 3 11 10 2 2 4" xfId="2094" xr:uid="{00000000-0005-0000-0000-00000A050000}"/>
    <cellStyle name="Navadno 3 11 10 2 2_130102_EI_popis_vrtec_PZI" xfId="555" xr:uid="{00000000-0005-0000-0000-00000B050000}"/>
    <cellStyle name="Navadno 3 11 10 2 3" xfId="556" xr:uid="{00000000-0005-0000-0000-00000C050000}"/>
    <cellStyle name="Navadno 3 11 10 2 3 2" xfId="2097" xr:uid="{00000000-0005-0000-0000-00000D050000}"/>
    <cellStyle name="Navadno 3 11 10 2 4" xfId="557" xr:uid="{00000000-0005-0000-0000-00000E050000}"/>
    <cellStyle name="Navadno 3 11 10 2 4 2" xfId="2098" xr:uid="{00000000-0005-0000-0000-00000F050000}"/>
    <cellStyle name="Navadno 3 11 10 2 5" xfId="2093" xr:uid="{00000000-0005-0000-0000-000010050000}"/>
    <cellStyle name="Navadno 3 11 10 2_130102_EI_popis_vrtec_PZI" xfId="558" xr:uid="{00000000-0005-0000-0000-000011050000}"/>
    <cellStyle name="Navadno 3 11 10 3" xfId="559" xr:uid="{00000000-0005-0000-0000-000012050000}"/>
    <cellStyle name="Navadno 3 11 10 3 2" xfId="560" xr:uid="{00000000-0005-0000-0000-000013050000}"/>
    <cellStyle name="Navadno 3 11 10 3 2 2" xfId="2100" xr:uid="{00000000-0005-0000-0000-000014050000}"/>
    <cellStyle name="Navadno 3 11 10 3 3" xfId="561" xr:uid="{00000000-0005-0000-0000-000015050000}"/>
    <cellStyle name="Navadno 3 11 10 3 3 2" xfId="2101" xr:uid="{00000000-0005-0000-0000-000016050000}"/>
    <cellStyle name="Navadno 3 11 10 3 4" xfId="2099" xr:uid="{00000000-0005-0000-0000-000017050000}"/>
    <cellStyle name="Navadno 3 11 10 3_130102_EI_popis_vrtec_PZI" xfId="562" xr:uid="{00000000-0005-0000-0000-000018050000}"/>
    <cellStyle name="Navadno 3 11 10 4" xfId="563" xr:uid="{00000000-0005-0000-0000-000019050000}"/>
    <cellStyle name="Navadno 3 11 10 4 2" xfId="564" xr:uid="{00000000-0005-0000-0000-00001A050000}"/>
    <cellStyle name="Navadno 3 11 10 4 2 2" xfId="2103" xr:uid="{00000000-0005-0000-0000-00001B050000}"/>
    <cellStyle name="Navadno 3 11 10 4 3" xfId="565" xr:uid="{00000000-0005-0000-0000-00001C050000}"/>
    <cellStyle name="Navadno 3 11 10 4 3 2" xfId="2104" xr:uid="{00000000-0005-0000-0000-00001D050000}"/>
    <cellStyle name="Navadno 3 11 10 4 4" xfId="2102" xr:uid="{00000000-0005-0000-0000-00001E050000}"/>
    <cellStyle name="Navadno 3 11 10 4_130102_EI_popis_vrtec_PZI" xfId="566" xr:uid="{00000000-0005-0000-0000-00001F050000}"/>
    <cellStyle name="Navadno 3 11 10 5" xfId="567" xr:uid="{00000000-0005-0000-0000-000020050000}"/>
    <cellStyle name="Navadno 3 11 10 5 2" xfId="2105" xr:uid="{00000000-0005-0000-0000-000021050000}"/>
    <cellStyle name="Navadno 3 11 10 6" xfId="568" xr:uid="{00000000-0005-0000-0000-000022050000}"/>
    <cellStyle name="Navadno 3 11 10 6 2" xfId="2106" xr:uid="{00000000-0005-0000-0000-000023050000}"/>
    <cellStyle name="Navadno 3 11 10 7" xfId="2092" xr:uid="{00000000-0005-0000-0000-000024050000}"/>
    <cellStyle name="Navadno 3 11 10_130102_EI_popis_vrtec_PZI" xfId="569" xr:uid="{00000000-0005-0000-0000-000025050000}"/>
    <cellStyle name="Navadno 3 11 11" xfId="570" xr:uid="{00000000-0005-0000-0000-000026050000}"/>
    <cellStyle name="Navadno 3 11 11 2" xfId="571" xr:uid="{00000000-0005-0000-0000-000027050000}"/>
    <cellStyle name="Navadno 3 11 11 2 2" xfId="572" xr:uid="{00000000-0005-0000-0000-000028050000}"/>
    <cellStyle name="Navadno 3 11 11 2 2 2" xfId="573" xr:uid="{00000000-0005-0000-0000-000029050000}"/>
    <cellStyle name="Navadno 3 11 11 2 2 2 2" xfId="2110" xr:uid="{00000000-0005-0000-0000-00002A050000}"/>
    <cellStyle name="Navadno 3 11 11 2 2 3" xfId="574" xr:uid="{00000000-0005-0000-0000-00002B050000}"/>
    <cellStyle name="Navadno 3 11 11 2 2 3 2" xfId="2111" xr:uid="{00000000-0005-0000-0000-00002C050000}"/>
    <cellStyle name="Navadno 3 11 11 2 2 4" xfId="2109" xr:uid="{00000000-0005-0000-0000-00002D050000}"/>
    <cellStyle name="Navadno 3 11 11 2 2_130102_EI_popis_vrtec_PZI" xfId="575" xr:uid="{00000000-0005-0000-0000-00002E050000}"/>
    <cellStyle name="Navadno 3 11 11 2 3" xfId="576" xr:uid="{00000000-0005-0000-0000-00002F050000}"/>
    <cellStyle name="Navadno 3 11 11 2 3 2" xfId="2112" xr:uid="{00000000-0005-0000-0000-000030050000}"/>
    <cellStyle name="Navadno 3 11 11 2 4" xfId="577" xr:uid="{00000000-0005-0000-0000-000031050000}"/>
    <cellStyle name="Navadno 3 11 11 2 4 2" xfId="2113" xr:uid="{00000000-0005-0000-0000-000032050000}"/>
    <cellStyle name="Navadno 3 11 11 2 5" xfId="2108" xr:uid="{00000000-0005-0000-0000-000033050000}"/>
    <cellStyle name="Navadno 3 11 11 2_130102_EI_popis_vrtec_PZI" xfId="578" xr:uid="{00000000-0005-0000-0000-000034050000}"/>
    <cellStyle name="Navadno 3 11 11 3" xfId="579" xr:uid="{00000000-0005-0000-0000-000035050000}"/>
    <cellStyle name="Navadno 3 11 11 3 2" xfId="580" xr:uid="{00000000-0005-0000-0000-000036050000}"/>
    <cellStyle name="Navadno 3 11 11 3 2 2" xfId="2115" xr:uid="{00000000-0005-0000-0000-000037050000}"/>
    <cellStyle name="Navadno 3 11 11 3 3" xfId="581" xr:uid="{00000000-0005-0000-0000-000038050000}"/>
    <cellStyle name="Navadno 3 11 11 3 3 2" xfId="2116" xr:uid="{00000000-0005-0000-0000-000039050000}"/>
    <cellStyle name="Navadno 3 11 11 3 4" xfId="2114" xr:uid="{00000000-0005-0000-0000-00003A050000}"/>
    <cellStyle name="Navadno 3 11 11 3_130102_EI_popis_vrtec_PZI" xfId="582" xr:uid="{00000000-0005-0000-0000-00003B050000}"/>
    <cellStyle name="Navadno 3 11 11 4" xfId="583" xr:uid="{00000000-0005-0000-0000-00003C050000}"/>
    <cellStyle name="Navadno 3 11 11 4 2" xfId="584" xr:uid="{00000000-0005-0000-0000-00003D050000}"/>
    <cellStyle name="Navadno 3 11 11 4 2 2" xfId="2118" xr:uid="{00000000-0005-0000-0000-00003E050000}"/>
    <cellStyle name="Navadno 3 11 11 4 3" xfId="585" xr:uid="{00000000-0005-0000-0000-00003F050000}"/>
    <cellStyle name="Navadno 3 11 11 4 3 2" xfId="2119" xr:uid="{00000000-0005-0000-0000-000040050000}"/>
    <cellStyle name="Navadno 3 11 11 4 4" xfId="2117" xr:uid="{00000000-0005-0000-0000-000041050000}"/>
    <cellStyle name="Navadno 3 11 11 4_130102_EI_popis_vrtec_PZI" xfId="586" xr:uid="{00000000-0005-0000-0000-000042050000}"/>
    <cellStyle name="Navadno 3 11 11 5" xfId="587" xr:uid="{00000000-0005-0000-0000-000043050000}"/>
    <cellStyle name="Navadno 3 11 11 5 2" xfId="2120" xr:uid="{00000000-0005-0000-0000-000044050000}"/>
    <cellStyle name="Navadno 3 11 11 6" xfId="588" xr:uid="{00000000-0005-0000-0000-000045050000}"/>
    <cellStyle name="Navadno 3 11 11 6 2" xfId="2121" xr:uid="{00000000-0005-0000-0000-000046050000}"/>
    <cellStyle name="Navadno 3 11 11 7" xfId="2107" xr:uid="{00000000-0005-0000-0000-000047050000}"/>
    <cellStyle name="Navadno 3 11 11_130102_EI_popis_vrtec_PZI" xfId="589" xr:uid="{00000000-0005-0000-0000-000048050000}"/>
    <cellStyle name="Navadno 3 11 12" xfId="590" xr:uid="{00000000-0005-0000-0000-000049050000}"/>
    <cellStyle name="Navadno 3 11 12 2" xfId="591" xr:uid="{00000000-0005-0000-0000-00004A050000}"/>
    <cellStyle name="Navadno 3 11 12 2 2" xfId="592" xr:uid="{00000000-0005-0000-0000-00004B050000}"/>
    <cellStyle name="Navadno 3 11 12 2 2 2" xfId="2124" xr:uid="{00000000-0005-0000-0000-00004C050000}"/>
    <cellStyle name="Navadno 3 11 12 2 3" xfId="593" xr:uid="{00000000-0005-0000-0000-00004D050000}"/>
    <cellStyle name="Navadno 3 11 12 2 3 2" xfId="2125" xr:uid="{00000000-0005-0000-0000-00004E050000}"/>
    <cellStyle name="Navadno 3 11 12 2 4" xfId="2123" xr:uid="{00000000-0005-0000-0000-00004F050000}"/>
    <cellStyle name="Navadno 3 11 12 2_130102_EI_popis_vrtec_PZI" xfId="594" xr:uid="{00000000-0005-0000-0000-000050050000}"/>
    <cellStyle name="Navadno 3 11 12 3" xfId="595" xr:uid="{00000000-0005-0000-0000-000051050000}"/>
    <cellStyle name="Navadno 3 11 12 3 2" xfId="2126" xr:uid="{00000000-0005-0000-0000-000052050000}"/>
    <cellStyle name="Navadno 3 11 12 4" xfId="596" xr:uid="{00000000-0005-0000-0000-000053050000}"/>
    <cellStyle name="Navadno 3 11 12 4 2" xfId="2127" xr:uid="{00000000-0005-0000-0000-000054050000}"/>
    <cellStyle name="Navadno 3 11 12 5" xfId="2122" xr:uid="{00000000-0005-0000-0000-000055050000}"/>
    <cellStyle name="Navadno 3 11 12_130102_EI_popis_vrtec_PZI" xfId="597" xr:uid="{00000000-0005-0000-0000-000056050000}"/>
    <cellStyle name="Navadno 3 11 13" xfId="598" xr:uid="{00000000-0005-0000-0000-000057050000}"/>
    <cellStyle name="Navadno 3 11 13 2" xfId="599" xr:uid="{00000000-0005-0000-0000-000058050000}"/>
    <cellStyle name="Navadno 3 11 13 2 2" xfId="2129" xr:uid="{00000000-0005-0000-0000-000059050000}"/>
    <cellStyle name="Navadno 3 11 13 3" xfId="600" xr:uid="{00000000-0005-0000-0000-00005A050000}"/>
    <cellStyle name="Navadno 3 11 13 3 2" xfId="2130" xr:uid="{00000000-0005-0000-0000-00005B050000}"/>
    <cellStyle name="Navadno 3 11 13 4" xfId="2128" xr:uid="{00000000-0005-0000-0000-00005C050000}"/>
    <cellStyle name="Navadno 3 11 13_130102_EI_popis_vrtec_PZI" xfId="601" xr:uid="{00000000-0005-0000-0000-00005D050000}"/>
    <cellStyle name="Navadno 3 11 14" xfId="602" xr:uid="{00000000-0005-0000-0000-00005E050000}"/>
    <cellStyle name="Navadno 3 11 14 2" xfId="603" xr:uid="{00000000-0005-0000-0000-00005F050000}"/>
    <cellStyle name="Navadno 3 11 14 2 2" xfId="2132" xr:uid="{00000000-0005-0000-0000-000060050000}"/>
    <cellStyle name="Navadno 3 11 14 3" xfId="604" xr:uid="{00000000-0005-0000-0000-000061050000}"/>
    <cellStyle name="Navadno 3 11 14 3 2" xfId="2133" xr:uid="{00000000-0005-0000-0000-000062050000}"/>
    <cellStyle name="Navadno 3 11 14 4" xfId="2131" xr:uid="{00000000-0005-0000-0000-000063050000}"/>
    <cellStyle name="Navadno 3 11 14_130102_EI_popis_vrtec_PZI" xfId="605" xr:uid="{00000000-0005-0000-0000-000064050000}"/>
    <cellStyle name="Navadno 3 11 15" xfId="606" xr:uid="{00000000-0005-0000-0000-000065050000}"/>
    <cellStyle name="Navadno 3 11 15 2" xfId="2134" xr:uid="{00000000-0005-0000-0000-000066050000}"/>
    <cellStyle name="Navadno 3 11 16" xfId="607" xr:uid="{00000000-0005-0000-0000-000067050000}"/>
    <cellStyle name="Navadno 3 11 16 2" xfId="2135" xr:uid="{00000000-0005-0000-0000-000068050000}"/>
    <cellStyle name="Navadno 3 11 17" xfId="2091" xr:uid="{00000000-0005-0000-0000-000069050000}"/>
    <cellStyle name="Navadno 3 11 18" xfId="1491" xr:uid="{00000000-0005-0000-0000-00006A050000}"/>
    <cellStyle name="Navadno 3 11 2" xfId="608" xr:uid="{00000000-0005-0000-0000-00006B050000}"/>
    <cellStyle name="Navadno 3 11 2 2" xfId="609" xr:uid="{00000000-0005-0000-0000-00006C050000}"/>
    <cellStyle name="Navadno 3 11 2 2 2" xfId="610" xr:uid="{00000000-0005-0000-0000-00006D050000}"/>
    <cellStyle name="Navadno 3 11 2 2 2 2" xfId="611" xr:uid="{00000000-0005-0000-0000-00006E050000}"/>
    <cellStyle name="Navadno 3 11 2 2 2 2 2" xfId="2139" xr:uid="{00000000-0005-0000-0000-00006F050000}"/>
    <cellStyle name="Navadno 3 11 2 2 2 3" xfId="612" xr:uid="{00000000-0005-0000-0000-000070050000}"/>
    <cellStyle name="Navadno 3 11 2 2 2 3 2" xfId="2140" xr:uid="{00000000-0005-0000-0000-000071050000}"/>
    <cellStyle name="Navadno 3 11 2 2 2 4" xfId="2138" xr:uid="{00000000-0005-0000-0000-000072050000}"/>
    <cellStyle name="Navadno 3 11 2 2 2_130102_EI_popis_vrtec_PZI" xfId="613" xr:uid="{00000000-0005-0000-0000-000073050000}"/>
    <cellStyle name="Navadno 3 11 2 2 3" xfId="614" xr:uid="{00000000-0005-0000-0000-000074050000}"/>
    <cellStyle name="Navadno 3 11 2 2 3 2" xfId="2141" xr:uid="{00000000-0005-0000-0000-000075050000}"/>
    <cellStyle name="Navadno 3 11 2 2 4" xfId="615" xr:uid="{00000000-0005-0000-0000-000076050000}"/>
    <cellStyle name="Navadno 3 11 2 2 4 2" xfId="2142" xr:uid="{00000000-0005-0000-0000-000077050000}"/>
    <cellStyle name="Navadno 3 11 2 2 5" xfId="2137" xr:uid="{00000000-0005-0000-0000-000078050000}"/>
    <cellStyle name="Navadno 3 11 2 2_130102_EI_popis_vrtec_PZI" xfId="616" xr:uid="{00000000-0005-0000-0000-000079050000}"/>
    <cellStyle name="Navadno 3 11 2 3" xfId="617" xr:uid="{00000000-0005-0000-0000-00007A050000}"/>
    <cellStyle name="Navadno 3 11 2 3 2" xfId="618" xr:uid="{00000000-0005-0000-0000-00007B050000}"/>
    <cellStyle name="Navadno 3 11 2 3 2 2" xfId="2144" xr:uid="{00000000-0005-0000-0000-00007C050000}"/>
    <cellStyle name="Navadno 3 11 2 3 3" xfId="619" xr:uid="{00000000-0005-0000-0000-00007D050000}"/>
    <cellStyle name="Navadno 3 11 2 3 3 2" xfId="2145" xr:uid="{00000000-0005-0000-0000-00007E050000}"/>
    <cellStyle name="Navadno 3 11 2 3 4" xfId="2143" xr:uid="{00000000-0005-0000-0000-00007F050000}"/>
    <cellStyle name="Navadno 3 11 2 3_130102_EI_popis_vrtec_PZI" xfId="620" xr:uid="{00000000-0005-0000-0000-000080050000}"/>
    <cellStyle name="Navadno 3 11 2 4" xfId="621" xr:uid="{00000000-0005-0000-0000-000081050000}"/>
    <cellStyle name="Navadno 3 11 2 4 2" xfId="622" xr:uid="{00000000-0005-0000-0000-000082050000}"/>
    <cellStyle name="Navadno 3 11 2 4 2 2" xfId="2147" xr:uid="{00000000-0005-0000-0000-000083050000}"/>
    <cellStyle name="Navadno 3 11 2 4 3" xfId="623" xr:uid="{00000000-0005-0000-0000-000084050000}"/>
    <cellStyle name="Navadno 3 11 2 4 3 2" xfId="2148" xr:uid="{00000000-0005-0000-0000-000085050000}"/>
    <cellStyle name="Navadno 3 11 2 4 4" xfId="2146" xr:uid="{00000000-0005-0000-0000-000086050000}"/>
    <cellStyle name="Navadno 3 11 2 4_130102_EI_popis_vrtec_PZI" xfId="624" xr:uid="{00000000-0005-0000-0000-000087050000}"/>
    <cellStyle name="Navadno 3 11 2 5" xfId="625" xr:uid="{00000000-0005-0000-0000-000088050000}"/>
    <cellStyle name="Navadno 3 11 2 5 2" xfId="2149" xr:uid="{00000000-0005-0000-0000-000089050000}"/>
    <cellStyle name="Navadno 3 11 2 6" xfId="626" xr:uid="{00000000-0005-0000-0000-00008A050000}"/>
    <cellStyle name="Navadno 3 11 2 6 2" xfId="2150" xr:uid="{00000000-0005-0000-0000-00008B050000}"/>
    <cellStyle name="Navadno 3 11 2 7" xfId="2136" xr:uid="{00000000-0005-0000-0000-00008C050000}"/>
    <cellStyle name="Navadno 3 11 2_130102_EI_popis_vrtec_PZI" xfId="627" xr:uid="{00000000-0005-0000-0000-00008D050000}"/>
    <cellStyle name="Navadno 3 11 3" xfId="628" xr:uid="{00000000-0005-0000-0000-00008E050000}"/>
    <cellStyle name="Navadno 3 11 3 2" xfId="629" xr:uid="{00000000-0005-0000-0000-00008F050000}"/>
    <cellStyle name="Navadno 3 11 3 2 2" xfId="630" xr:uid="{00000000-0005-0000-0000-000090050000}"/>
    <cellStyle name="Navadno 3 11 3 2 2 2" xfId="631" xr:uid="{00000000-0005-0000-0000-000091050000}"/>
    <cellStyle name="Navadno 3 11 3 2 2 2 2" xfId="2154" xr:uid="{00000000-0005-0000-0000-000092050000}"/>
    <cellStyle name="Navadno 3 11 3 2 2 3" xfId="632" xr:uid="{00000000-0005-0000-0000-000093050000}"/>
    <cellStyle name="Navadno 3 11 3 2 2 3 2" xfId="2155" xr:uid="{00000000-0005-0000-0000-000094050000}"/>
    <cellStyle name="Navadno 3 11 3 2 2 4" xfId="2153" xr:uid="{00000000-0005-0000-0000-000095050000}"/>
    <cellStyle name="Navadno 3 11 3 2 2_130102_EI_popis_vrtec_PZI" xfId="633" xr:uid="{00000000-0005-0000-0000-000096050000}"/>
    <cellStyle name="Navadno 3 11 3 2 3" xfId="634" xr:uid="{00000000-0005-0000-0000-000097050000}"/>
    <cellStyle name="Navadno 3 11 3 2 3 2" xfId="2156" xr:uid="{00000000-0005-0000-0000-000098050000}"/>
    <cellStyle name="Navadno 3 11 3 2 4" xfId="635" xr:uid="{00000000-0005-0000-0000-000099050000}"/>
    <cellStyle name="Navadno 3 11 3 2 4 2" xfId="2157" xr:uid="{00000000-0005-0000-0000-00009A050000}"/>
    <cellStyle name="Navadno 3 11 3 2 5" xfId="2152" xr:uid="{00000000-0005-0000-0000-00009B050000}"/>
    <cellStyle name="Navadno 3 11 3 2_130102_EI_popis_vrtec_PZI" xfId="636" xr:uid="{00000000-0005-0000-0000-00009C050000}"/>
    <cellStyle name="Navadno 3 11 3 3" xfId="637" xr:uid="{00000000-0005-0000-0000-00009D050000}"/>
    <cellStyle name="Navadno 3 11 3 3 2" xfId="638" xr:uid="{00000000-0005-0000-0000-00009E050000}"/>
    <cellStyle name="Navadno 3 11 3 3 2 2" xfId="2159" xr:uid="{00000000-0005-0000-0000-00009F050000}"/>
    <cellStyle name="Navadno 3 11 3 3 3" xfId="639" xr:uid="{00000000-0005-0000-0000-0000A0050000}"/>
    <cellStyle name="Navadno 3 11 3 3 3 2" xfId="2160" xr:uid="{00000000-0005-0000-0000-0000A1050000}"/>
    <cellStyle name="Navadno 3 11 3 3 4" xfId="2158" xr:uid="{00000000-0005-0000-0000-0000A2050000}"/>
    <cellStyle name="Navadno 3 11 3 3_130102_EI_popis_vrtec_PZI" xfId="640" xr:uid="{00000000-0005-0000-0000-0000A3050000}"/>
    <cellStyle name="Navadno 3 11 3 4" xfId="641" xr:uid="{00000000-0005-0000-0000-0000A4050000}"/>
    <cellStyle name="Navadno 3 11 3 4 2" xfId="642" xr:uid="{00000000-0005-0000-0000-0000A5050000}"/>
    <cellStyle name="Navadno 3 11 3 4 2 2" xfId="2162" xr:uid="{00000000-0005-0000-0000-0000A6050000}"/>
    <cellStyle name="Navadno 3 11 3 4 3" xfId="643" xr:uid="{00000000-0005-0000-0000-0000A7050000}"/>
    <cellStyle name="Navadno 3 11 3 4 3 2" xfId="2163" xr:uid="{00000000-0005-0000-0000-0000A8050000}"/>
    <cellStyle name="Navadno 3 11 3 4 4" xfId="2161" xr:uid="{00000000-0005-0000-0000-0000A9050000}"/>
    <cellStyle name="Navadno 3 11 3 4_130102_EI_popis_vrtec_PZI" xfId="644" xr:uid="{00000000-0005-0000-0000-0000AA050000}"/>
    <cellStyle name="Navadno 3 11 3 5" xfId="645" xr:uid="{00000000-0005-0000-0000-0000AB050000}"/>
    <cellStyle name="Navadno 3 11 3 5 2" xfId="2164" xr:uid="{00000000-0005-0000-0000-0000AC050000}"/>
    <cellStyle name="Navadno 3 11 3 6" xfId="646" xr:uid="{00000000-0005-0000-0000-0000AD050000}"/>
    <cellStyle name="Navadno 3 11 3 6 2" xfId="2165" xr:uid="{00000000-0005-0000-0000-0000AE050000}"/>
    <cellStyle name="Navadno 3 11 3 7" xfId="2151" xr:uid="{00000000-0005-0000-0000-0000AF050000}"/>
    <cellStyle name="Navadno 3 11 3_130102_EI_popis_vrtec_PZI" xfId="647" xr:uid="{00000000-0005-0000-0000-0000B0050000}"/>
    <cellStyle name="Navadno 3 11 4" xfId="648" xr:uid="{00000000-0005-0000-0000-0000B1050000}"/>
    <cellStyle name="Navadno 3 11 4 2" xfId="649" xr:uid="{00000000-0005-0000-0000-0000B2050000}"/>
    <cellStyle name="Navadno 3 11 4 2 2" xfId="650" xr:uid="{00000000-0005-0000-0000-0000B3050000}"/>
    <cellStyle name="Navadno 3 11 4 2 2 2" xfId="651" xr:uid="{00000000-0005-0000-0000-0000B4050000}"/>
    <cellStyle name="Navadno 3 11 4 2 2 2 2" xfId="2169" xr:uid="{00000000-0005-0000-0000-0000B5050000}"/>
    <cellStyle name="Navadno 3 11 4 2 2 3" xfId="652" xr:uid="{00000000-0005-0000-0000-0000B6050000}"/>
    <cellStyle name="Navadno 3 11 4 2 2 3 2" xfId="2170" xr:uid="{00000000-0005-0000-0000-0000B7050000}"/>
    <cellStyle name="Navadno 3 11 4 2 2 4" xfId="2168" xr:uid="{00000000-0005-0000-0000-0000B8050000}"/>
    <cellStyle name="Navadno 3 11 4 2 2_130102_EI_popis_vrtec_PZI" xfId="653" xr:uid="{00000000-0005-0000-0000-0000B9050000}"/>
    <cellStyle name="Navadno 3 11 4 2 3" xfId="654" xr:uid="{00000000-0005-0000-0000-0000BA050000}"/>
    <cellStyle name="Navadno 3 11 4 2 3 2" xfId="2171" xr:uid="{00000000-0005-0000-0000-0000BB050000}"/>
    <cellStyle name="Navadno 3 11 4 2 4" xfId="655" xr:uid="{00000000-0005-0000-0000-0000BC050000}"/>
    <cellStyle name="Navadno 3 11 4 2 4 2" xfId="2172" xr:uid="{00000000-0005-0000-0000-0000BD050000}"/>
    <cellStyle name="Navadno 3 11 4 2 5" xfId="2167" xr:uid="{00000000-0005-0000-0000-0000BE050000}"/>
    <cellStyle name="Navadno 3 11 4 2_130102_EI_popis_vrtec_PZI" xfId="656" xr:uid="{00000000-0005-0000-0000-0000BF050000}"/>
    <cellStyle name="Navadno 3 11 4 3" xfId="657" xr:uid="{00000000-0005-0000-0000-0000C0050000}"/>
    <cellStyle name="Navadno 3 11 4 3 2" xfId="658" xr:uid="{00000000-0005-0000-0000-0000C1050000}"/>
    <cellStyle name="Navadno 3 11 4 3 2 2" xfId="2174" xr:uid="{00000000-0005-0000-0000-0000C2050000}"/>
    <cellStyle name="Navadno 3 11 4 3 3" xfId="659" xr:uid="{00000000-0005-0000-0000-0000C3050000}"/>
    <cellStyle name="Navadno 3 11 4 3 3 2" xfId="2175" xr:uid="{00000000-0005-0000-0000-0000C4050000}"/>
    <cellStyle name="Navadno 3 11 4 3 4" xfId="2173" xr:uid="{00000000-0005-0000-0000-0000C5050000}"/>
    <cellStyle name="Navadno 3 11 4 3_130102_EI_popis_vrtec_PZI" xfId="660" xr:uid="{00000000-0005-0000-0000-0000C6050000}"/>
    <cellStyle name="Navadno 3 11 4 4" xfId="661" xr:uid="{00000000-0005-0000-0000-0000C7050000}"/>
    <cellStyle name="Navadno 3 11 4 4 2" xfId="662" xr:uid="{00000000-0005-0000-0000-0000C8050000}"/>
    <cellStyle name="Navadno 3 11 4 4 2 2" xfId="2177" xr:uid="{00000000-0005-0000-0000-0000C9050000}"/>
    <cellStyle name="Navadno 3 11 4 4 3" xfId="663" xr:uid="{00000000-0005-0000-0000-0000CA050000}"/>
    <cellStyle name="Navadno 3 11 4 4 3 2" xfId="2178" xr:uid="{00000000-0005-0000-0000-0000CB050000}"/>
    <cellStyle name="Navadno 3 11 4 4 4" xfId="2176" xr:uid="{00000000-0005-0000-0000-0000CC050000}"/>
    <cellStyle name="Navadno 3 11 4 4_130102_EI_popis_vrtec_PZI" xfId="664" xr:uid="{00000000-0005-0000-0000-0000CD050000}"/>
    <cellStyle name="Navadno 3 11 4 5" xfId="665" xr:uid="{00000000-0005-0000-0000-0000CE050000}"/>
    <cellStyle name="Navadno 3 11 4 5 2" xfId="2179" xr:uid="{00000000-0005-0000-0000-0000CF050000}"/>
    <cellStyle name="Navadno 3 11 4 6" xfId="666" xr:uid="{00000000-0005-0000-0000-0000D0050000}"/>
    <cellStyle name="Navadno 3 11 4 6 2" xfId="2180" xr:uid="{00000000-0005-0000-0000-0000D1050000}"/>
    <cellStyle name="Navadno 3 11 4 7" xfId="2166" xr:uid="{00000000-0005-0000-0000-0000D2050000}"/>
    <cellStyle name="Navadno 3 11 4_130102_EI_popis_vrtec_PZI" xfId="667" xr:uid="{00000000-0005-0000-0000-0000D3050000}"/>
    <cellStyle name="Navadno 3 11 5" xfId="668" xr:uid="{00000000-0005-0000-0000-0000D4050000}"/>
    <cellStyle name="Navadno 3 11 5 2" xfId="669" xr:uid="{00000000-0005-0000-0000-0000D5050000}"/>
    <cellStyle name="Navadno 3 11 5 2 2" xfId="670" xr:uid="{00000000-0005-0000-0000-0000D6050000}"/>
    <cellStyle name="Navadno 3 11 5 2 2 2" xfId="671" xr:uid="{00000000-0005-0000-0000-0000D7050000}"/>
    <cellStyle name="Navadno 3 11 5 2 2 2 2" xfId="2184" xr:uid="{00000000-0005-0000-0000-0000D8050000}"/>
    <cellStyle name="Navadno 3 11 5 2 2 3" xfId="672" xr:uid="{00000000-0005-0000-0000-0000D9050000}"/>
    <cellStyle name="Navadno 3 11 5 2 2 3 2" xfId="2185" xr:uid="{00000000-0005-0000-0000-0000DA050000}"/>
    <cellStyle name="Navadno 3 11 5 2 2 4" xfId="2183" xr:uid="{00000000-0005-0000-0000-0000DB050000}"/>
    <cellStyle name="Navadno 3 11 5 2 2_130102_EI_popis_vrtec_PZI" xfId="673" xr:uid="{00000000-0005-0000-0000-0000DC050000}"/>
    <cellStyle name="Navadno 3 11 5 2 3" xfId="674" xr:uid="{00000000-0005-0000-0000-0000DD050000}"/>
    <cellStyle name="Navadno 3 11 5 2 3 2" xfId="2186" xr:uid="{00000000-0005-0000-0000-0000DE050000}"/>
    <cellStyle name="Navadno 3 11 5 2 4" xfId="675" xr:uid="{00000000-0005-0000-0000-0000DF050000}"/>
    <cellStyle name="Navadno 3 11 5 2 4 2" xfId="2187" xr:uid="{00000000-0005-0000-0000-0000E0050000}"/>
    <cellStyle name="Navadno 3 11 5 2 5" xfId="2182" xr:uid="{00000000-0005-0000-0000-0000E1050000}"/>
    <cellStyle name="Navadno 3 11 5 2_130102_EI_popis_vrtec_PZI" xfId="676" xr:uid="{00000000-0005-0000-0000-0000E2050000}"/>
    <cellStyle name="Navadno 3 11 5 3" xfId="677" xr:uid="{00000000-0005-0000-0000-0000E3050000}"/>
    <cellStyle name="Navadno 3 11 5 3 2" xfId="678" xr:uid="{00000000-0005-0000-0000-0000E4050000}"/>
    <cellStyle name="Navadno 3 11 5 3 2 2" xfId="2189" xr:uid="{00000000-0005-0000-0000-0000E5050000}"/>
    <cellStyle name="Navadno 3 11 5 3 3" xfId="679" xr:uid="{00000000-0005-0000-0000-0000E6050000}"/>
    <cellStyle name="Navadno 3 11 5 3 3 2" xfId="2190" xr:uid="{00000000-0005-0000-0000-0000E7050000}"/>
    <cellStyle name="Navadno 3 11 5 3 4" xfId="2188" xr:uid="{00000000-0005-0000-0000-0000E8050000}"/>
    <cellStyle name="Navadno 3 11 5 3_130102_EI_popis_vrtec_PZI" xfId="680" xr:uid="{00000000-0005-0000-0000-0000E9050000}"/>
    <cellStyle name="Navadno 3 11 5 4" xfId="681" xr:uid="{00000000-0005-0000-0000-0000EA050000}"/>
    <cellStyle name="Navadno 3 11 5 4 2" xfId="682" xr:uid="{00000000-0005-0000-0000-0000EB050000}"/>
    <cellStyle name="Navadno 3 11 5 4 2 2" xfId="2192" xr:uid="{00000000-0005-0000-0000-0000EC050000}"/>
    <cellStyle name="Navadno 3 11 5 4 3" xfId="683" xr:uid="{00000000-0005-0000-0000-0000ED050000}"/>
    <cellStyle name="Navadno 3 11 5 4 3 2" xfId="2193" xr:uid="{00000000-0005-0000-0000-0000EE050000}"/>
    <cellStyle name="Navadno 3 11 5 4 4" xfId="2191" xr:uid="{00000000-0005-0000-0000-0000EF050000}"/>
    <cellStyle name="Navadno 3 11 5 4_130102_EI_popis_vrtec_PZI" xfId="684" xr:uid="{00000000-0005-0000-0000-0000F0050000}"/>
    <cellStyle name="Navadno 3 11 5 5" xfId="685" xr:uid="{00000000-0005-0000-0000-0000F1050000}"/>
    <cellStyle name="Navadno 3 11 5 5 2" xfId="2194" xr:uid="{00000000-0005-0000-0000-0000F2050000}"/>
    <cellStyle name="Navadno 3 11 5 6" xfId="686" xr:uid="{00000000-0005-0000-0000-0000F3050000}"/>
    <cellStyle name="Navadno 3 11 5 6 2" xfId="2195" xr:uid="{00000000-0005-0000-0000-0000F4050000}"/>
    <cellStyle name="Navadno 3 11 5 7" xfId="2181" xr:uid="{00000000-0005-0000-0000-0000F5050000}"/>
    <cellStyle name="Navadno 3 11 5_130102_EI_popis_vrtec_PZI" xfId="687" xr:uid="{00000000-0005-0000-0000-0000F6050000}"/>
    <cellStyle name="Navadno 3 11 6" xfId="688" xr:uid="{00000000-0005-0000-0000-0000F7050000}"/>
    <cellStyle name="Navadno 3 11 6 2" xfId="689" xr:uid="{00000000-0005-0000-0000-0000F8050000}"/>
    <cellStyle name="Navadno 3 11 6 2 2" xfId="690" xr:uid="{00000000-0005-0000-0000-0000F9050000}"/>
    <cellStyle name="Navadno 3 11 6 2 2 2" xfId="691" xr:uid="{00000000-0005-0000-0000-0000FA050000}"/>
    <cellStyle name="Navadno 3 11 6 2 2 2 2" xfId="2199" xr:uid="{00000000-0005-0000-0000-0000FB050000}"/>
    <cellStyle name="Navadno 3 11 6 2 2 3" xfId="692" xr:uid="{00000000-0005-0000-0000-0000FC050000}"/>
    <cellStyle name="Navadno 3 11 6 2 2 3 2" xfId="2200" xr:uid="{00000000-0005-0000-0000-0000FD050000}"/>
    <cellStyle name="Navadno 3 11 6 2 2 4" xfId="2198" xr:uid="{00000000-0005-0000-0000-0000FE050000}"/>
    <cellStyle name="Navadno 3 11 6 2 2_130102_EI_popis_vrtec_PZI" xfId="693" xr:uid="{00000000-0005-0000-0000-0000FF050000}"/>
    <cellStyle name="Navadno 3 11 6 2 3" xfId="694" xr:uid="{00000000-0005-0000-0000-000000060000}"/>
    <cellStyle name="Navadno 3 11 6 2 3 2" xfId="2201" xr:uid="{00000000-0005-0000-0000-000001060000}"/>
    <cellStyle name="Navadno 3 11 6 2 4" xfId="695" xr:uid="{00000000-0005-0000-0000-000002060000}"/>
    <cellStyle name="Navadno 3 11 6 2 4 2" xfId="2202" xr:uid="{00000000-0005-0000-0000-000003060000}"/>
    <cellStyle name="Navadno 3 11 6 2 5" xfId="2197" xr:uid="{00000000-0005-0000-0000-000004060000}"/>
    <cellStyle name="Navadno 3 11 6 2_130102_EI_popis_vrtec_PZI" xfId="696" xr:uid="{00000000-0005-0000-0000-000005060000}"/>
    <cellStyle name="Navadno 3 11 6 3" xfId="697" xr:uid="{00000000-0005-0000-0000-000006060000}"/>
    <cellStyle name="Navadno 3 11 6 3 2" xfId="698" xr:uid="{00000000-0005-0000-0000-000007060000}"/>
    <cellStyle name="Navadno 3 11 6 3 2 2" xfId="2204" xr:uid="{00000000-0005-0000-0000-000008060000}"/>
    <cellStyle name="Navadno 3 11 6 3 3" xfId="699" xr:uid="{00000000-0005-0000-0000-000009060000}"/>
    <cellStyle name="Navadno 3 11 6 3 3 2" xfId="2205" xr:uid="{00000000-0005-0000-0000-00000A060000}"/>
    <cellStyle name="Navadno 3 11 6 3 4" xfId="2203" xr:uid="{00000000-0005-0000-0000-00000B060000}"/>
    <cellStyle name="Navadno 3 11 6 3_130102_EI_popis_vrtec_PZI" xfId="700" xr:uid="{00000000-0005-0000-0000-00000C060000}"/>
    <cellStyle name="Navadno 3 11 6 4" xfId="701" xr:uid="{00000000-0005-0000-0000-00000D060000}"/>
    <cellStyle name="Navadno 3 11 6 4 2" xfId="702" xr:uid="{00000000-0005-0000-0000-00000E060000}"/>
    <cellStyle name="Navadno 3 11 6 4 2 2" xfId="2207" xr:uid="{00000000-0005-0000-0000-00000F060000}"/>
    <cellStyle name="Navadno 3 11 6 4 3" xfId="703" xr:uid="{00000000-0005-0000-0000-000010060000}"/>
    <cellStyle name="Navadno 3 11 6 4 3 2" xfId="2208" xr:uid="{00000000-0005-0000-0000-000011060000}"/>
    <cellStyle name="Navadno 3 11 6 4 4" xfId="2206" xr:uid="{00000000-0005-0000-0000-000012060000}"/>
    <cellStyle name="Navadno 3 11 6 4_130102_EI_popis_vrtec_PZI" xfId="704" xr:uid="{00000000-0005-0000-0000-000013060000}"/>
    <cellStyle name="Navadno 3 11 6 5" xfId="705" xr:uid="{00000000-0005-0000-0000-000014060000}"/>
    <cellStyle name="Navadno 3 11 6 5 2" xfId="2209" xr:uid="{00000000-0005-0000-0000-000015060000}"/>
    <cellStyle name="Navadno 3 11 6 6" xfId="706" xr:uid="{00000000-0005-0000-0000-000016060000}"/>
    <cellStyle name="Navadno 3 11 6 6 2" xfId="2210" xr:uid="{00000000-0005-0000-0000-000017060000}"/>
    <cellStyle name="Navadno 3 11 6 7" xfId="2196" xr:uid="{00000000-0005-0000-0000-000018060000}"/>
    <cellStyle name="Navadno 3 11 6_130102_EI_popis_vrtec_PZI" xfId="707" xr:uid="{00000000-0005-0000-0000-000019060000}"/>
    <cellStyle name="Navadno 3 11 7" xfId="708" xr:uid="{00000000-0005-0000-0000-00001A060000}"/>
    <cellStyle name="Navadno 3 11 7 2" xfId="709" xr:uid="{00000000-0005-0000-0000-00001B060000}"/>
    <cellStyle name="Navadno 3 11 7 2 2" xfId="710" xr:uid="{00000000-0005-0000-0000-00001C060000}"/>
    <cellStyle name="Navadno 3 11 7 2 2 2" xfId="711" xr:uid="{00000000-0005-0000-0000-00001D060000}"/>
    <cellStyle name="Navadno 3 11 7 2 2 2 2" xfId="2214" xr:uid="{00000000-0005-0000-0000-00001E060000}"/>
    <cellStyle name="Navadno 3 11 7 2 2 3" xfId="712" xr:uid="{00000000-0005-0000-0000-00001F060000}"/>
    <cellStyle name="Navadno 3 11 7 2 2 3 2" xfId="2215" xr:uid="{00000000-0005-0000-0000-000020060000}"/>
    <cellStyle name="Navadno 3 11 7 2 2 4" xfId="2213" xr:uid="{00000000-0005-0000-0000-000021060000}"/>
    <cellStyle name="Navadno 3 11 7 2 2_130102_EI_popis_vrtec_PZI" xfId="713" xr:uid="{00000000-0005-0000-0000-000022060000}"/>
    <cellStyle name="Navadno 3 11 7 2 3" xfId="714" xr:uid="{00000000-0005-0000-0000-000023060000}"/>
    <cellStyle name="Navadno 3 11 7 2 3 2" xfId="2216" xr:uid="{00000000-0005-0000-0000-000024060000}"/>
    <cellStyle name="Navadno 3 11 7 2 4" xfId="715" xr:uid="{00000000-0005-0000-0000-000025060000}"/>
    <cellStyle name="Navadno 3 11 7 2 4 2" xfId="2217" xr:uid="{00000000-0005-0000-0000-000026060000}"/>
    <cellStyle name="Navadno 3 11 7 2 5" xfId="2212" xr:uid="{00000000-0005-0000-0000-000027060000}"/>
    <cellStyle name="Navadno 3 11 7 2_130102_EI_popis_vrtec_PZI" xfId="716" xr:uid="{00000000-0005-0000-0000-000028060000}"/>
    <cellStyle name="Navadno 3 11 7 3" xfId="717" xr:uid="{00000000-0005-0000-0000-000029060000}"/>
    <cellStyle name="Navadno 3 11 7 3 2" xfId="718" xr:uid="{00000000-0005-0000-0000-00002A060000}"/>
    <cellStyle name="Navadno 3 11 7 3 2 2" xfId="2219" xr:uid="{00000000-0005-0000-0000-00002B060000}"/>
    <cellStyle name="Navadno 3 11 7 3 3" xfId="719" xr:uid="{00000000-0005-0000-0000-00002C060000}"/>
    <cellStyle name="Navadno 3 11 7 3 3 2" xfId="2220" xr:uid="{00000000-0005-0000-0000-00002D060000}"/>
    <cellStyle name="Navadno 3 11 7 3 4" xfId="2218" xr:uid="{00000000-0005-0000-0000-00002E060000}"/>
    <cellStyle name="Navadno 3 11 7 3_130102_EI_popis_vrtec_PZI" xfId="720" xr:uid="{00000000-0005-0000-0000-00002F060000}"/>
    <cellStyle name="Navadno 3 11 7 4" xfId="721" xr:uid="{00000000-0005-0000-0000-000030060000}"/>
    <cellStyle name="Navadno 3 11 7 4 2" xfId="722" xr:uid="{00000000-0005-0000-0000-000031060000}"/>
    <cellStyle name="Navadno 3 11 7 4 2 2" xfId="2222" xr:uid="{00000000-0005-0000-0000-000032060000}"/>
    <cellStyle name="Navadno 3 11 7 4 3" xfId="723" xr:uid="{00000000-0005-0000-0000-000033060000}"/>
    <cellStyle name="Navadno 3 11 7 4 3 2" xfId="2223" xr:uid="{00000000-0005-0000-0000-000034060000}"/>
    <cellStyle name="Navadno 3 11 7 4 4" xfId="2221" xr:uid="{00000000-0005-0000-0000-000035060000}"/>
    <cellStyle name="Navadno 3 11 7 4_130102_EI_popis_vrtec_PZI" xfId="724" xr:uid="{00000000-0005-0000-0000-000036060000}"/>
    <cellStyle name="Navadno 3 11 7 5" xfId="725" xr:uid="{00000000-0005-0000-0000-000037060000}"/>
    <cellStyle name="Navadno 3 11 7 5 2" xfId="2224" xr:uid="{00000000-0005-0000-0000-000038060000}"/>
    <cellStyle name="Navadno 3 11 7 6" xfId="726" xr:uid="{00000000-0005-0000-0000-000039060000}"/>
    <cellStyle name="Navadno 3 11 7 6 2" xfId="2225" xr:uid="{00000000-0005-0000-0000-00003A060000}"/>
    <cellStyle name="Navadno 3 11 7 7" xfId="2211" xr:uid="{00000000-0005-0000-0000-00003B060000}"/>
    <cellStyle name="Navadno 3 11 7_130102_EI_popis_vrtec_PZI" xfId="727" xr:uid="{00000000-0005-0000-0000-00003C060000}"/>
    <cellStyle name="Navadno 3 11 8" xfId="728" xr:uid="{00000000-0005-0000-0000-00003D060000}"/>
    <cellStyle name="Navadno 3 11 8 2" xfId="729" xr:uid="{00000000-0005-0000-0000-00003E060000}"/>
    <cellStyle name="Navadno 3 11 8 2 2" xfId="730" xr:uid="{00000000-0005-0000-0000-00003F060000}"/>
    <cellStyle name="Navadno 3 11 8 2 2 2" xfId="731" xr:uid="{00000000-0005-0000-0000-000040060000}"/>
    <cellStyle name="Navadno 3 11 8 2 2 2 2" xfId="2229" xr:uid="{00000000-0005-0000-0000-000041060000}"/>
    <cellStyle name="Navadno 3 11 8 2 2 3" xfId="732" xr:uid="{00000000-0005-0000-0000-000042060000}"/>
    <cellStyle name="Navadno 3 11 8 2 2 3 2" xfId="2230" xr:uid="{00000000-0005-0000-0000-000043060000}"/>
    <cellStyle name="Navadno 3 11 8 2 2 4" xfId="2228" xr:uid="{00000000-0005-0000-0000-000044060000}"/>
    <cellStyle name="Navadno 3 11 8 2 2_130102_EI_popis_vrtec_PZI" xfId="733" xr:uid="{00000000-0005-0000-0000-000045060000}"/>
    <cellStyle name="Navadno 3 11 8 2 3" xfId="734" xr:uid="{00000000-0005-0000-0000-000046060000}"/>
    <cellStyle name="Navadno 3 11 8 2 3 2" xfId="2231" xr:uid="{00000000-0005-0000-0000-000047060000}"/>
    <cellStyle name="Navadno 3 11 8 2 4" xfId="735" xr:uid="{00000000-0005-0000-0000-000048060000}"/>
    <cellStyle name="Navadno 3 11 8 2 4 2" xfId="2232" xr:uid="{00000000-0005-0000-0000-000049060000}"/>
    <cellStyle name="Navadno 3 11 8 2 5" xfId="2227" xr:uid="{00000000-0005-0000-0000-00004A060000}"/>
    <cellStyle name="Navadno 3 11 8 2_130102_EI_popis_vrtec_PZI" xfId="736" xr:uid="{00000000-0005-0000-0000-00004B060000}"/>
    <cellStyle name="Navadno 3 11 8 3" xfId="737" xr:uid="{00000000-0005-0000-0000-00004C060000}"/>
    <cellStyle name="Navadno 3 11 8 3 2" xfId="738" xr:uid="{00000000-0005-0000-0000-00004D060000}"/>
    <cellStyle name="Navadno 3 11 8 3 2 2" xfId="2234" xr:uid="{00000000-0005-0000-0000-00004E060000}"/>
    <cellStyle name="Navadno 3 11 8 3 3" xfId="739" xr:uid="{00000000-0005-0000-0000-00004F060000}"/>
    <cellStyle name="Navadno 3 11 8 3 3 2" xfId="2235" xr:uid="{00000000-0005-0000-0000-000050060000}"/>
    <cellStyle name="Navadno 3 11 8 3 4" xfId="2233" xr:uid="{00000000-0005-0000-0000-000051060000}"/>
    <cellStyle name="Navadno 3 11 8 3_130102_EI_popis_vrtec_PZI" xfId="740" xr:uid="{00000000-0005-0000-0000-000052060000}"/>
    <cellStyle name="Navadno 3 11 8 4" xfId="741" xr:uid="{00000000-0005-0000-0000-000053060000}"/>
    <cellStyle name="Navadno 3 11 8 4 2" xfId="742" xr:uid="{00000000-0005-0000-0000-000054060000}"/>
    <cellStyle name="Navadno 3 11 8 4 2 2" xfId="2237" xr:uid="{00000000-0005-0000-0000-000055060000}"/>
    <cellStyle name="Navadno 3 11 8 4 3" xfId="743" xr:uid="{00000000-0005-0000-0000-000056060000}"/>
    <cellStyle name="Navadno 3 11 8 4 3 2" xfId="2238" xr:uid="{00000000-0005-0000-0000-000057060000}"/>
    <cellStyle name="Navadno 3 11 8 4 4" xfId="2236" xr:uid="{00000000-0005-0000-0000-000058060000}"/>
    <cellStyle name="Navadno 3 11 8 4_130102_EI_popis_vrtec_PZI" xfId="744" xr:uid="{00000000-0005-0000-0000-000059060000}"/>
    <cellStyle name="Navadno 3 11 8 5" xfId="745" xr:uid="{00000000-0005-0000-0000-00005A060000}"/>
    <cellStyle name="Navadno 3 11 8 5 2" xfId="2239" xr:uid="{00000000-0005-0000-0000-00005B060000}"/>
    <cellStyle name="Navadno 3 11 8 6" xfId="746" xr:uid="{00000000-0005-0000-0000-00005C060000}"/>
    <cellStyle name="Navadno 3 11 8 6 2" xfId="2240" xr:uid="{00000000-0005-0000-0000-00005D060000}"/>
    <cellStyle name="Navadno 3 11 8 7" xfId="2226" xr:uid="{00000000-0005-0000-0000-00005E060000}"/>
    <cellStyle name="Navadno 3 11 8_130102_EI_popis_vrtec_PZI" xfId="747" xr:uid="{00000000-0005-0000-0000-00005F060000}"/>
    <cellStyle name="Navadno 3 11 9" xfId="748" xr:uid="{00000000-0005-0000-0000-000060060000}"/>
    <cellStyle name="Navadno 3 11 9 2" xfId="749" xr:uid="{00000000-0005-0000-0000-000061060000}"/>
    <cellStyle name="Navadno 3 11 9 2 2" xfId="750" xr:uid="{00000000-0005-0000-0000-000062060000}"/>
    <cellStyle name="Navadno 3 11 9 2 2 2" xfId="751" xr:uid="{00000000-0005-0000-0000-000063060000}"/>
    <cellStyle name="Navadno 3 11 9 2 2 2 2" xfId="2244" xr:uid="{00000000-0005-0000-0000-000064060000}"/>
    <cellStyle name="Navadno 3 11 9 2 2 3" xfId="752" xr:uid="{00000000-0005-0000-0000-000065060000}"/>
    <cellStyle name="Navadno 3 11 9 2 2 3 2" xfId="2245" xr:uid="{00000000-0005-0000-0000-000066060000}"/>
    <cellStyle name="Navadno 3 11 9 2 2 4" xfId="2243" xr:uid="{00000000-0005-0000-0000-000067060000}"/>
    <cellStyle name="Navadno 3 11 9 2 2_130102_EI_popis_vrtec_PZI" xfId="753" xr:uid="{00000000-0005-0000-0000-000068060000}"/>
    <cellStyle name="Navadno 3 11 9 2 3" xfId="754" xr:uid="{00000000-0005-0000-0000-000069060000}"/>
    <cellStyle name="Navadno 3 11 9 2 3 2" xfId="2246" xr:uid="{00000000-0005-0000-0000-00006A060000}"/>
    <cellStyle name="Navadno 3 11 9 2 4" xfId="755" xr:uid="{00000000-0005-0000-0000-00006B060000}"/>
    <cellStyle name="Navadno 3 11 9 2 4 2" xfId="2247" xr:uid="{00000000-0005-0000-0000-00006C060000}"/>
    <cellStyle name="Navadno 3 11 9 2 5" xfId="2242" xr:uid="{00000000-0005-0000-0000-00006D060000}"/>
    <cellStyle name="Navadno 3 11 9 2_130102_EI_popis_vrtec_PZI" xfId="756" xr:uid="{00000000-0005-0000-0000-00006E060000}"/>
    <cellStyle name="Navadno 3 11 9 3" xfId="757" xr:uid="{00000000-0005-0000-0000-00006F060000}"/>
    <cellStyle name="Navadno 3 11 9 3 2" xfId="758" xr:uid="{00000000-0005-0000-0000-000070060000}"/>
    <cellStyle name="Navadno 3 11 9 3 2 2" xfId="2249" xr:uid="{00000000-0005-0000-0000-000071060000}"/>
    <cellStyle name="Navadno 3 11 9 3 3" xfId="759" xr:uid="{00000000-0005-0000-0000-000072060000}"/>
    <cellStyle name="Navadno 3 11 9 3 3 2" xfId="2250" xr:uid="{00000000-0005-0000-0000-000073060000}"/>
    <cellStyle name="Navadno 3 11 9 3 4" xfId="2248" xr:uid="{00000000-0005-0000-0000-000074060000}"/>
    <cellStyle name="Navadno 3 11 9 3_130102_EI_popis_vrtec_PZI" xfId="760" xr:uid="{00000000-0005-0000-0000-000075060000}"/>
    <cellStyle name="Navadno 3 11 9 4" xfId="761" xr:uid="{00000000-0005-0000-0000-000076060000}"/>
    <cellStyle name="Navadno 3 11 9 4 2" xfId="762" xr:uid="{00000000-0005-0000-0000-000077060000}"/>
    <cellStyle name="Navadno 3 11 9 4 2 2" xfId="2252" xr:uid="{00000000-0005-0000-0000-000078060000}"/>
    <cellStyle name="Navadno 3 11 9 4 3" xfId="763" xr:uid="{00000000-0005-0000-0000-000079060000}"/>
    <cellStyle name="Navadno 3 11 9 4 3 2" xfId="2253" xr:uid="{00000000-0005-0000-0000-00007A060000}"/>
    <cellStyle name="Navadno 3 11 9 4 4" xfId="2251" xr:uid="{00000000-0005-0000-0000-00007B060000}"/>
    <cellStyle name="Navadno 3 11 9 4_130102_EI_popis_vrtec_PZI" xfId="764" xr:uid="{00000000-0005-0000-0000-00007C060000}"/>
    <cellStyle name="Navadno 3 11 9 5" xfId="765" xr:uid="{00000000-0005-0000-0000-00007D060000}"/>
    <cellStyle name="Navadno 3 11 9 5 2" xfId="2254" xr:uid="{00000000-0005-0000-0000-00007E060000}"/>
    <cellStyle name="Navadno 3 11 9 6" xfId="766" xr:uid="{00000000-0005-0000-0000-00007F060000}"/>
    <cellStyle name="Navadno 3 11 9 6 2" xfId="2255" xr:uid="{00000000-0005-0000-0000-000080060000}"/>
    <cellStyle name="Navadno 3 11 9 7" xfId="2241" xr:uid="{00000000-0005-0000-0000-000081060000}"/>
    <cellStyle name="Navadno 3 11 9_130102_EI_popis_vrtec_PZI" xfId="767" xr:uid="{00000000-0005-0000-0000-000082060000}"/>
    <cellStyle name="Navadno 3 11_130102_EI_popis_vrtec_PZI" xfId="768" xr:uid="{00000000-0005-0000-0000-000083060000}"/>
    <cellStyle name="Navadno 3 2" xfId="769" xr:uid="{00000000-0005-0000-0000-000084060000}"/>
    <cellStyle name="Navadno 3 2 2" xfId="1508" xr:uid="{00000000-0005-0000-0000-000085060000}"/>
    <cellStyle name="Navadno 3 3" xfId="770" xr:uid="{00000000-0005-0000-0000-000086060000}"/>
    <cellStyle name="Navadno 3 3 2" xfId="1054" xr:uid="{00000000-0005-0000-0000-000087060000}"/>
    <cellStyle name="Navadno 3 3 3" xfId="1561" xr:uid="{00000000-0005-0000-0000-000088060000}"/>
    <cellStyle name="Navadno 3 3 4" xfId="2256" xr:uid="{00000000-0005-0000-0000-000089060000}"/>
    <cellStyle name="Navadno 3 4" xfId="1501" xr:uid="{00000000-0005-0000-0000-00008A060000}"/>
    <cellStyle name="Navadno 3 5" xfId="1574" xr:uid="{00000000-0005-0000-0000-00008B060000}"/>
    <cellStyle name="Navadno 3 6" xfId="2090" xr:uid="{00000000-0005-0000-0000-00008C060000}"/>
    <cellStyle name="Navadno 3 8" xfId="1567" xr:uid="{00000000-0005-0000-0000-00008D060000}"/>
    <cellStyle name="Navadno 3_130102_EI_popis_vrtec_PZI" xfId="771" xr:uid="{00000000-0005-0000-0000-00008E060000}"/>
    <cellStyle name="Navadno 30" xfId="1535" xr:uid="{00000000-0005-0000-0000-00008F060000}"/>
    <cellStyle name="Navadno 30 5" xfId="1549" xr:uid="{00000000-0005-0000-0000-000090060000}"/>
    <cellStyle name="Navadno 33" xfId="1563" xr:uid="{00000000-0005-0000-0000-000091060000}"/>
    <cellStyle name="Navadno 35 4" xfId="1554" xr:uid="{00000000-0005-0000-0000-000092060000}"/>
    <cellStyle name="Navadno 36" xfId="1539" xr:uid="{00000000-0005-0000-0000-000093060000}"/>
    <cellStyle name="Navadno 36 4" xfId="1550" xr:uid="{00000000-0005-0000-0000-000094060000}"/>
    <cellStyle name="Navadno 38 4" xfId="1551" xr:uid="{00000000-0005-0000-0000-000095060000}"/>
    <cellStyle name="Navadno 39 4" xfId="1552" xr:uid="{00000000-0005-0000-0000-000096060000}"/>
    <cellStyle name="Navadno 4" xfId="772" xr:uid="{00000000-0005-0000-0000-000097060000}"/>
    <cellStyle name="Navadno 4 10" xfId="2257" xr:uid="{00000000-0005-0000-0000-000098060000}"/>
    <cellStyle name="Navadno 4 2" xfId="773" xr:uid="{00000000-0005-0000-0000-000099060000}"/>
    <cellStyle name="Navadno 4 2 2" xfId="1509" xr:uid="{00000000-0005-0000-0000-00009A060000}"/>
    <cellStyle name="Navadno 4 3" xfId="774" xr:uid="{00000000-0005-0000-0000-00009B060000}"/>
    <cellStyle name="Navadno 4 3 2" xfId="775" xr:uid="{00000000-0005-0000-0000-00009C060000}"/>
    <cellStyle name="Navadno 4 3 2 2" xfId="776" xr:uid="{00000000-0005-0000-0000-00009D060000}"/>
    <cellStyle name="Navadno 4 3 2 2 2" xfId="2260" xr:uid="{00000000-0005-0000-0000-00009E060000}"/>
    <cellStyle name="Navadno 4 3 2 3" xfId="777" xr:uid="{00000000-0005-0000-0000-00009F060000}"/>
    <cellStyle name="Navadno 4 3 2 3 2" xfId="2261" xr:uid="{00000000-0005-0000-0000-0000A0060000}"/>
    <cellStyle name="Navadno 4 3 2 4" xfId="2259" xr:uid="{00000000-0005-0000-0000-0000A1060000}"/>
    <cellStyle name="Navadno 4 3 2_130102_EI_popis_vrtec_PZI" xfId="778" xr:uid="{00000000-0005-0000-0000-0000A2060000}"/>
    <cellStyle name="Navadno 4 3 3" xfId="779" xr:uid="{00000000-0005-0000-0000-0000A3060000}"/>
    <cellStyle name="Navadno 4 3 3 2" xfId="2262" xr:uid="{00000000-0005-0000-0000-0000A4060000}"/>
    <cellStyle name="Navadno 4 3 4" xfId="780" xr:uid="{00000000-0005-0000-0000-0000A5060000}"/>
    <cellStyle name="Navadno 4 3 4 2" xfId="2263" xr:uid="{00000000-0005-0000-0000-0000A6060000}"/>
    <cellStyle name="Navadno 4 3 5" xfId="2258" xr:uid="{00000000-0005-0000-0000-0000A7060000}"/>
    <cellStyle name="Navadno 4 3_130102_EI_popis_vrtec_PZI" xfId="781" xr:uid="{00000000-0005-0000-0000-0000A8060000}"/>
    <cellStyle name="Navadno 4 4" xfId="782" xr:uid="{00000000-0005-0000-0000-0000A9060000}"/>
    <cellStyle name="Navadno 4 4 2" xfId="783" xr:uid="{00000000-0005-0000-0000-0000AA060000}"/>
    <cellStyle name="Navadno 4 4 2 2" xfId="2265" xr:uid="{00000000-0005-0000-0000-0000AB060000}"/>
    <cellStyle name="Navadno 4 4 3" xfId="784" xr:uid="{00000000-0005-0000-0000-0000AC060000}"/>
    <cellStyle name="Navadno 4 4 3 2" xfId="2266" xr:uid="{00000000-0005-0000-0000-0000AD060000}"/>
    <cellStyle name="Navadno 4 4 4" xfId="2264" xr:uid="{00000000-0005-0000-0000-0000AE060000}"/>
    <cellStyle name="Navadno 4 4_130102_EI_popis_vrtec_PZI" xfId="785" xr:uid="{00000000-0005-0000-0000-0000AF060000}"/>
    <cellStyle name="Navadno 4 5" xfId="786" xr:uid="{00000000-0005-0000-0000-0000B0060000}"/>
    <cellStyle name="Navadno 4 5 2" xfId="2267" xr:uid="{00000000-0005-0000-0000-0000B1060000}"/>
    <cellStyle name="Navadno 4 6" xfId="787" xr:uid="{00000000-0005-0000-0000-0000B2060000}"/>
    <cellStyle name="Navadno 4 6 2" xfId="2268" xr:uid="{00000000-0005-0000-0000-0000B3060000}"/>
    <cellStyle name="Navadno 4 7" xfId="788" xr:uid="{00000000-0005-0000-0000-0000B4060000}"/>
    <cellStyle name="Navadno 4 7 2" xfId="2269" xr:uid="{00000000-0005-0000-0000-0000B5060000}"/>
    <cellStyle name="Navadno 4 8" xfId="789" xr:uid="{00000000-0005-0000-0000-0000B6060000}"/>
    <cellStyle name="Navadno 4 8 2" xfId="2270" xr:uid="{00000000-0005-0000-0000-0000B7060000}"/>
    <cellStyle name="Navadno 4 9" xfId="1502" xr:uid="{00000000-0005-0000-0000-0000B8060000}"/>
    <cellStyle name="Navadno 40" xfId="1564" xr:uid="{00000000-0005-0000-0000-0000B9060000}"/>
    <cellStyle name="Navadno 40 4" xfId="1553" xr:uid="{00000000-0005-0000-0000-0000BA060000}"/>
    <cellStyle name="Navadno 41" xfId="1547" xr:uid="{00000000-0005-0000-0000-0000BB060000}"/>
    <cellStyle name="Navadno 42" xfId="1525" xr:uid="{00000000-0005-0000-0000-0000BC060000}"/>
    <cellStyle name="Navadno 43" xfId="1532" xr:uid="{00000000-0005-0000-0000-0000BD060000}"/>
    <cellStyle name="Navadno 44" xfId="1533" xr:uid="{00000000-0005-0000-0000-0000BE060000}"/>
    <cellStyle name="Navadno 45" xfId="1534" xr:uid="{00000000-0005-0000-0000-0000BF060000}"/>
    <cellStyle name="Navadno 46" xfId="1537" xr:uid="{00000000-0005-0000-0000-0000C0060000}"/>
    <cellStyle name="Navadno 47" xfId="1538" xr:uid="{00000000-0005-0000-0000-0000C1060000}"/>
    <cellStyle name="Navadno 48" xfId="1522" xr:uid="{00000000-0005-0000-0000-0000C2060000}"/>
    <cellStyle name="Navadno 49" xfId="1524" xr:uid="{00000000-0005-0000-0000-0000C3060000}"/>
    <cellStyle name="Navadno 5" xfId="790" xr:uid="{00000000-0005-0000-0000-0000C4060000}"/>
    <cellStyle name="Navadno 5 2" xfId="791" xr:uid="{00000000-0005-0000-0000-0000C5060000}"/>
    <cellStyle name="Navadno 5 2 2" xfId="792" xr:uid="{00000000-0005-0000-0000-0000C6060000}"/>
    <cellStyle name="Navadno 5 2 2 2" xfId="2273" xr:uid="{00000000-0005-0000-0000-0000C7060000}"/>
    <cellStyle name="Navadno 5 2 3" xfId="793" xr:uid="{00000000-0005-0000-0000-0000C8060000}"/>
    <cellStyle name="Navadno 5 2 3 2" xfId="2274" xr:uid="{00000000-0005-0000-0000-0000C9060000}"/>
    <cellStyle name="Navadno 5 2 4" xfId="1045" xr:uid="{00000000-0005-0000-0000-0000CA060000}"/>
    <cellStyle name="Navadno 5 2 5" xfId="1556" xr:uid="{00000000-0005-0000-0000-0000CB060000}"/>
    <cellStyle name="Navadno 5 2 6" xfId="2272" xr:uid="{00000000-0005-0000-0000-0000CC060000}"/>
    <cellStyle name="Navadno 5 2_130102_EI_popis_vrtec_PZI" xfId="794" xr:uid="{00000000-0005-0000-0000-0000CD060000}"/>
    <cellStyle name="Navadno 5 3" xfId="795" xr:uid="{00000000-0005-0000-0000-0000CE060000}"/>
    <cellStyle name="Navadno 5 3 2" xfId="2275" xr:uid="{00000000-0005-0000-0000-0000CF060000}"/>
    <cellStyle name="Navadno 5 4" xfId="796" xr:uid="{00000000-0005-0000-0000-0000D0060000}"/>
    <cellStyle name="Navadno 5 4 2" xfId="2276" xr:uid="{00000000-0005-0000-0000-0000D1060000}"/>
    <cellStyle name="Navadno 5 5" xfId="797" xr:uid="{00000000-0005-0000-0000-0000D2060000}"/>
    <cellStyle name="Navadno 5 5 2" xfId="2277" xr:uid="{00000000-0005-0000-0000-0000D3060000}"/>
    <cellStyle name="Navadno 5 6" xfId="1515" xr:uid="{00000000-0005-0000-0000-0000D4060000}"/>
    <cellStyle name="Navadno 5 7" xfId="1575" xr:uid="{00000000-0005-0000-0000-0000D5060000}"/>
    <cellStyle name="Navadno 5 8" xfId="2271" xr:uid="{00000000-0005-0000-0000-0000D6060000}"/>
    <cellStyle name="Navadno 51" xfId="1527" xr:uid="{00000000-0005-0000-0000-0000D7060000}"/>
    <cellStyle name="Navadno 52" xfId="1528" xr:uid="{00000000-0005-0000-0000-0000D8060000}"/>
    <cellStyle name="Navadno 54" xfId="1529" xr:uid="{00000000-0005-0000-0000-0000D9060000}"/>
    <cellStyle name="Navadno 55" xfId="1530" xr:uid="{00000000-0005-0000-0000-0000DA060000}"/>
    <cellStyle name="Navadno 56" xfId="1526" xr:uid="{00000000-0005-0000-0000-0000DB060000}"/>
    <cellStyle name="Navadno 57" xfId="1548" xr:uid="{00000000-0005-0000-0000-0000DC060000}"/>
    <cellStyle name="Navadno 58" xfId="1531" xr:uid="{00000000-0005-0000-0000-0000DD060000}"/>
    <cellStyle name="Navadno 59" xfId="1540" xr:uid="{00000000-0005-0000-0000-0000DE060000}"/>
    <cellStyle name="Navadno 6" xfId="798" xr:uid="{00000000-0005-0000-0000-0000DF060000}"/>
    <cellStyle name="Navadno 6 2" xfId="799" xr:uid="{00000000-0005-0000-0000-0000E0060000}"/>
    <cellStyle name="Navadno 6 2 2" xfId="1519" xr:uid="{00000000-0005-0000-0000-0000E1060000}"/>
    <cellStyle name="Navadno 6 2 3" xfId="2279" xr:uid="{00000000-0005-0000-0000-0000E2060000}"/>
    <cellStyle name="Navadno 6 3" xfId="800" xr:uid="{00000000-0005-0000-0000-0000E3060000}"/>
    <cellStyle name="Navadno 6 3 2" xfId="2280" xr:uid="{00000000-0005-0000-0000-0000E4060000}"/>
    <cellStyle name="Navadno 6 4" xfId="1518" xr:uid="{00000000-0005-0000-0000-0000E5060000}"/>
    <cellStyle name="Navadno 6 5" xfId="2278" xr:uid="{00000000-0005-0000-0000-0000E6060000}"/>
    <cellStyle name="Navadno 60" xfId="1541" xr:uid="{00000000-0005-0000-0000-0000E7060000}"/>
    <cellStyle name="Navadno 61" xfId="1542" xr:uid="{00000000-0005-0000-0000-0000E8060000}"/>
    <cellStyle name="Navadno 65" xfId="1543" xr:uid="{00000000-0005-0000-0000-0000E9060000}"/>
    <cellStyle name="Navadno 66" xfId="1544" xr:uid="{00000000-0005-0000-0000-0000EA060000}"/>
    <cellStyle name="Navadno 67" xfId="1545" xr:uid="{00000000-0005-0000-0000-0000EB060000}"/>
    <cellStyle name="Navadno 69" xfId="1546" xr:uid="{00000000-0005-0000-0000-0000EC060000}"/>
    <cellStyle name="Navadno 7" xfId="801" xr:uid="{00000000-0005-0000-0000-0000ED060000}"/>
    <cellStyle name="Navadno 7 2" xfId="1055" xr:uid="{00000000-0005-0000-0000-0000EE060000}"/>
    <cellStyle name="Navadno 7 3" xfId="1523" xr:uid="{00000000-0005-0000-0000-0000EF060000}"/>
    <cellStyle name="Navadno 7 4" xfId="2281" xr:uid="{00000000-0005-0000-0000-0000F0060000}"/>
    <cellStyle name="Navadno 72" xfId="802" xr:uid="{00000000-0005-0000-0000-0000F1060000}"/>
    <cellStyle name="Navadno 72 2" xfId="803" xr:uid="{00000000-0005-0000-0000-0000F2060000}"/>
    <cellStyle name="Navadno 72 2 2" xfId="2283" xr:uid="{00000000-0005-0000-0000-0000F3060000}"/>
    <cellStyle name="Navadno 72 3" xfId="804" xr:uid="{00000000-0005-0000-0000-0000F4060000}"/>
    <cellStyle name="Navadno 72 3 2" xfId="2284" xr:uid="{00000000-0005-0000-0000-0000F5060000}"/>
    <cellStyle name="Navadno 72 4" xfId="2282" xr:uid="{00000000-0005-0000-0000-0000F6060000}"/>
    <cellStyle name="Navadno 78" xfId="1565" xr:uid="{00000000-0005-0000-0000-0000F7060000}"/>
    <cellStyle name="Navadno 8" xfId="805" xr:uid="{00000000-0005-0000-0000-0000F8060000}"/>
    <cellStyle name="Navadno 8 2" xfId="1056" xr:uid="{00000000-0005-0000-0000-0000F9060000}"/>
    <cellStyle name="Navadno 8 3" xfId="1571" xr:uid="{00000000-0005-0000-0000-0000FA060000}"/>
    <cellStyle name="Navadno 8 4" xfId="2285" xr:uid="{00000000-0005-0000-0000-0000FB060000}"/>
    <cellStyle name="Navadno 80" xfId="806" xr:uid="{00000000-0005-0000-0000-0000FC060000}"/>
    <cellStyle name="Navadno 80 2" xfId="807" xr:uid="{00000000-0005-0000-0000-0000FD060000}"/>
    <cellStyle name="Navadno 80 2 2" xfId="2287" xr:uid="{00000000-0005-0000-0000-0000FE060000}"/>
    <cellStyle name="Navadno 80 3" xfId="808" xr:uid="{00000000-0005-0000-0000-0000FF060000}"/>
    <cellStyle name="Navadno 80 3 2" xfId="2288" xr:uid="{00000000-0005-0000-0000-000000070000}"/>
    <cellStyle name="Navadno 80 4" xfId="2286" xr:uid="{00000000-0005-0000-0000-000001070000}"/>
    <cellStyle name="Navadno 81" xfId="809" xr:uid="{00000000-0005-0000-0000-000002070000}"/>
    <cellStyle name="Navadno 81 2" xfId="810" xr:uid="{00000000-0005-0000-0000-000003070000}"/>
    <cellStyle name="Navadno 81 2 2" xfId="2290" xr:uid="{00000000-0005-0000-0000-000004070000}"/>
    <cellStyle name="Navadno 81 3" xfId="811" xr:uid="{00000000-0005-0000-0000-000005070000}"/>
    <cellStyle name="Navadno 81 3 2" xfId="2291" xr:uid="{00000000-0005-0000-0000-000006070000}"/>
    <cellStyle name="Navadno 81 4" xfId="2289" xr:uid="{00000000-0005-0000-0000-000007070000}"/>
    <cellStyle name="Navadno 9" xfId="1057" xr:uid="{00000000-0005-0000-0000-000008070000}"/>
    <cellStyle name="Navadno 9 2" xfId="1058" xr:uid="{00000000-0005-0000-0000-000009070000}"/>
    <cellStyle name="Neutral" xfId="2292" xr:uid="{00000000-0005-0000-0000-00000A070000}"/>
    <cellStyle name="Neutral 2 2" xfId="812" xr:uid="{00000000-0005-0000-0000-00000B070000}"/>
    <cellStyle name="Neutral 2 2 2" xfId="2293" xr:uid="{00000000-0005-0000-0000-00000C070000}"/>
    <cellStyle name="Neutral 2 3" xfId="813" xr:uid="{00000000-0005-0000-0000-00000D070000}"/>
    <cellStyle name="Neutral 2 3 2" xfId="2294" xr:uid="{00000000-0005-0000-0000-00000E070000}"/>
    <cellStyle name="Neutral 3 2" xfId="814" xr:uid="{00000000-0005-0000-0000-00000F070000}"/>
    <cellStyle name="Neutral 3 2 2" xfId="2295" xr:uid="{00000000-0005-0000-0000-000010070000}"/>
    <cellStyle name="Neutral 3 3" xfId="815" xr:uid="{00000000-0005-0000-0000-000011070000}"/>
    <cellStyle name="Neutral 3 3 2" xfId="2296" xr:uid="{00000000-0005-0000-0000-000012070000}"/>
    <cellStyle name="Neutral 4 2" xfId="816" xr:uid="{00000000-0005-0000-0000-000013070000}"/>
    <cellStyle name="Neutral 4 2 2" xfId="2297" xr:uid="{00000000-0005-0000-0000-000014070000}"/>
    <cellStyle name="Neutral 4 3" xfId="817" xr:uid="{00000000-0005-0000-0000-000015070000}"/>
    <cellStyle name="Neutral 4 3 2" xfId="2298" xr:uid="{00000000-0005-0000-0000-000016070000}"/>
    <cellStyle name="Neutral 5 2" xfId="818" xr:uid="{00000000-0005-0000-0000-000017070000}"/>
    <cellStyle name="Neutral 5 2 2" xfId="2299" xr:uid="{00000000-0005-0000-0000-000018070000}"/>
    <cellStyle name="Neutral 5 3" xfId="819" xr:uid="{00000000-0005-0000-0000-000019070000}"/>
    <cellStyle name="Neutral 5 3 2" xfId="2300" xr:uid="{00000000-0005-0000-0000-00001A070000}"/>
    <cellStyle name="Neutral_aa osnova za ponudbe" xfId="2301" xr:uid="{00000000-0005-0000-0000-00001B070000}"/>
    <cellStyle name="Nevtralno 2" xfId="820" xr:uid="{00000000-0005-0000-0000-00001C070000}"/>
    <cellStyle name="Nevtralno 2 2" xfId="2303" xr:uid="{00000000-0005-0000-0000-00001D070000}"/>
    <cellStyle name="Nevtralno 3" xfId="2302" xr:uid="{00000000-0005-0000-0000-00001E070000}"/>
    <cellStyle name="NORMA" xfId="37" xr:uid="{00000000-0005-0000-0000-00001F070000}"/>
    <cellStyle name="Normal 10" xfId="821" xr:uid="{00000000-0005-0000-0000-000020070000}"/>
    <cellStyle name="Normal 10 10" xfId="822" xr:uid="{00000000-0005-0000-0000-000021070000}"/>
    <cellStyle name="Normal 10 10 2" xfId="2304" xr:uid="{00000000-0005-0000-0000-000022070000}"/>
    <cellStyle name="Normal 10 11" xfId="823" xr:uid="{00000000-0005-0000-0000-000023070000}"/>
    <cellStyle name="Normal 10 11 2" xfId="2305" xr:uid="{00000000-0005-0000-0000-000024070000}"/>
    <cellStyle name="Normal 10 12" xfId="1492" xr:uid="{00000000-0005-0000-0000-000025070000}"/>
    <cellStyle name="Normal 10 2" xfId="824" xr:uid="{00000000-0005-0000-0000-000026070000}"/>
    <cellStyle name="Normal 10 2 2" xfId="2306" xr:uid="{00000000-0005-0000-0000-000027070000}"/>
    <cellStyle name="Normal 10 3" xfId="825" xr:uid="{00000000-0005-0000-0000-000028070000}"/>
    <cellStyle name="Normal 10 3 2" xfId="2307" xr:uid="{00000000-0005-0000-0000-000029070000}"/>
    <cellStyle name="Normal 10 4" xfId="826" xr:uid="{00000000-0005-0000-0000-00002A070000}"/>
    <cellStyle name="Normal 10 4 2" xfId="2308" xr:uid="{00000000-0005-0000-0000-00002B070000}"/>
    <cellStyle name="Normal 10 5" xfId="827" xr:uid="{00000000-0005-0000-0000-00002C070000}"/>
    <cellStyle name="Normal 10 5 2" xfId="2309" xr:uid="{00000000-0005-0000-0000-00002D070000}"/>
    <cellStyle name="Normal 10 6" xfId="828" xr:uid="{00000000-0005-0000-0000-00002E070000}"/>
    <cellStyle name="Normal 10 6 2" xfId="2310" xr:uid="{00000000-0005-0000-0000-00002F070000}"/>
    <cellStyle name="Normal 10 7" xfId="829" xr:uid="{00000000-0005-0000-0000-000030070000}"/>
    <cellStyle name="Normal 10 7 2" xfId="2311" xr:uid="{00000000-0005-0000-0000-000031070000}"/>
    <cellStyle name="Normal 10 8" xfId="830" xr:uid="{00000000-0005-0000-0000-000032070000}"/>
    <cellStyle name="Normal 10 8 2" xfId="2312" xr:uid="{00000000-0005-0000-0000-000033070000}"/>
    <cellStyle name="Normal 10 9" xfId="831" xr:uid="{00000000-0005-0000-0000-000034070000}"/>
    <cellStyle name="Normal 10 9 2" xfId="2313" xr:uid="{00000000-0005-0000-0000-000035070000}"/>
    <cellStyle name="Normal 10_KONTROLA PRISTOPA" xfId="832" xr:uid="{00000000-0005-0000-0000-000036070000}"/>
    <cellStyle name="Normal 11" xfId="833" xr:uid="{00000000-0005-0000-0000-000037070000}"/>
    <cellStyle name="Normal 11 2" xfId="834" xr:uid="{00000000-0005-0000-0000-000038070000}"/>
    <cellStyle name="Normal 11 2 2" xfId="2315" xr:uid="{00000000-0005-0000-0000-000039070000}"/>
    <cellStyle name="Normal 11 3" xfId="835" xr:uid="{00000000-0005-0000-0000-00003A070000}"/>
    <cellStyle name="Normal 11 3 2" xfId="2316" xr:uid="{00000000-0005-0000-0000-00003B070000}"/>
    <cellStyle name="Normal 11 4" xfId="2314" xr:uid="{00000000-0005-0000-0000-00003C070000}"/>
    <cellStyle name="Normal 12" xfId="836" xr:uid="{00000000-0005-0000-0000-00003D070000}"/>
    <cellStyle name="Normal 12 2" xfId="837" xr:uid="{00000000-0005-0000-0000-00003E070000}"/>
    <cellStyle name="Normal 12 2 2" xfId="838" xr:uid="{00000000-0005-0000-0000-00003F070000}"/>
    <cellStyle name="Normal 12 2 2 2" xfId="2319" xr:uid="{00000000-0005-0000-0000-000040070000}"/>
    <cellStyle name="Normal 12 2 3" xfId="2318" xr:uid="{00000000-0005-0000-0000-000041070000}"/>
    <cellStyle name="Normal 12 3" xfId="839" xr:uid="{00000000-0005-0000-0000-000042070000}"/>
    <cellStyle name="Normal 12 3 2" xfId="2320" xr:uid="{00000000-0005-0000-0000-000043070000}"/>
    <cellStyle name="Normal 12 4" xfId="2317" xr:uid="{00000000-0005-0000-0000-000044070000}"/>
    <cellStyle name="Normal 12_KONTROLA PRISTOPA" xfId="840" xr:uid="{00000000-0005-0000-0000-000045070000}"/>
    <cellStyle name="Normal 13" xfId="1087" xr:uid="{00000000-0005-0000-0000-000046070000}"/>
    <cellStyle name="Normal 14" xfId="841" xr:uid="{00000000-0005-0000-0000-000047070000}"/>
    <cellStyle name="Normal 14 10" xfId="842" xr:uid="{00000000-0005-0000-0000-000048070000}"/>
    <cellStyle name="Normal 14 10 2" xfId="2322" xr:uid="{00000000-0005-0000-0000-000049070000}"/>
    <cellStyle name="Normal 14 11" xfId="843" xr:uid="{00000000-0005-0000-0000-00004A070000}"/>
    <cellStyle name="Normal 14 11 2" xfId="2323" xr:uid="{00000000-0005-0000-0000-00004B070000}"/>
    <cellStyle name="Normal 14 12" xfId="844" xr:uid="{00000000-0005-0000-0000-00004C070000}"/>
    <cellStyle name="Normal 14 12 2" xfId="2324" xr:uid="{00000000-0005-0000-0000-00004D070000}"/>
    <cellStyle name="Normal 14 13" xfId="2321" xr:uid="{00000000-0005-0000-0000-00004E070000}"/>
    <cellStyle name="Normal 14 2" xfId="845" xr:uid="{00000000-0005-0000-0000-00004F070000}"/>
    <cellStyle name="Normal 14 2 2" xfId="846" xr:uid="{00000000-0005-0000-0000-000050070000}"/>
    <cellStyle name="Normal 14 2 2 2" xfId="2326" xr:uid="{00000000-0005-0000-0000-000051070000}"/>
    <cellStyle name="Normal 14 2 3" xfId="2325" xr:uid="{00000000-0005-0000-0000-000052070000}"/>
    <cellStyle name="Normal 14 3" xfId="847" xr:uid="{00000000-0005-0000-0000-000053070000}"/>
    <cellStyle name="Normal 14 3 2" xfId="848" xr:uid="{00000000-0005-0000-0000-000054070000}"/>
    <cellStyle name="Normal 14 3 2 2" xfId="2328" xr:uid="{00000000-0005-0000-0000-000055070000}"/>
    <cellStyle name="Normal 14 3 3" xfId="2327" xr:uid="{00000000-0005-0000-0000-000056070000}"/>
    <cellStyle name="Normal 14 4" xfId="849" xr:uid="{00000000-0005-0000-0000-000057070000}"/>
    <cellStyle name="Normal 14 4 2" xfId="2329" xr:uid="{00000000-0005-0000-0000-000058070000}"/>
    <cellStyle name="Normal 14 5" xfId="850" xr:uid="{00000000-0005-0000-0000-000059070000}"/>
    <cellStyle name="Normal 14 5 2" xfId="2330" xr:uid="{00000000-0005-0000-0000-00005A070000}"/>
    <cellStyle name="Normal 14 6" xfId="851" xr:uid="{00000000-0005-0000-0000-00005B070000}"/>
    <cellStyle name="Normal 14 6 2" xfId="2331" xr:uid="{00000000-0005-0000-0000-00005C070000}"/>
    <cellStyle name="Normal 14 7" xfId="852" xr:uid="{00000000-0005-0000-0000-00005D070000}"/>
    <cellStyle name="Normal 14 7 2" xfId="2332" xr:uid="{00000000-0005-0000-0000-00005E070000}"/>
    <cellStyle name="Normal 14 8" xfId="853" xr:uid="{00000000-0005-0000-0000-00005F070000}"/>
    <cellStyle name="Normal 14 8 2" xfId="2333" xr:uid="{00000000-0005-0000-0000-000060070000}"/>
    <cellStyle name="Normal 14 9" xfId="854" xr:uid="{00000000-0005-0000-0000-000061070000}"/>
    <cellStyle name="Normal 14 9 2" xfId="2334" xr:uid="{00000000-0005-0000-0000-000062070000}"/>
    <cellStyle name="Normal 14_KONTROLA PRISTOPA" xfId="855" xr:uid="{00000000-0005-0000-0000-000063070000}"/>
    <cellStyle name="Normal 15" xfId="1484" xr:uid="{00000000-0005-0000-0000-000064070000}"/>
    <cellStyle name="Normal 2" xfId="38" xr:uid="{00000000-0005-0000-0000-000065070000}"/>
    <cellStyle name="Normal 2 10" xfId="856" xr:uid="{00000000-0005-0000-0000-000066070000}"/>
    <cellStyle name="Normal 2 10 2" xfId="2335" xr:uid="{00000000-0005-0000-0000-000067070000}"/>
    <cellStyle name="Normal 2 2" xfId="39" xr:uid="{00000000-0005-0000-0000-000068070000}"/>
    <cellStyle name="Normal 2 2 2" xfId="1560" xr:uid="{00000000-0005-0000-0000-000069070000}"/>
    <cellStyle name="normal 2 2 3" xfId="2336" xr:uid="{00000000-0005-0000-0000-00006A070000}"/>
    <cellStyle name="normal 2 3" xfId="857" xr:uid="{00000000-0005-0000-0000-00006B070000}"/>
    <cellStyle name="normal 2 3 2" xfId="2337" xr:uid="{00000000-0005-0000-0000-00006C070000}"/>
    <cellStyle name="Normal 2 4" xfId="858" xr:uid="{00000000-0005-0000-0000-00006D070000}"/>
    <cellStyle name="Normal 2 5" xfId="859" xr:uid="{00000000-0005-0000-0000-00006E070000}"/>
    <cellStyle name="Normal 2 5 2" xfId="2338" xr:uid="{00000000-0005-0000-0000-00006F070000}"/>
    <cellStyle name="Normal 2 6" xfId="860" xr:uid="{00000000-0005-0000-0000-000070070000}"/>
    <cellStyle name="Normal 2 6 2" xfId="2339" xr:uid="{00000000-0005-0000-0000-000071070000}"/>
    <cellStyle name="Normal 2 7" xfId="861" xr:uid="{00000000-0005-0000-0000-000072070000}"/>
    <cellStyle name="Normal 2 7 2" xfId="2340" xr:uid="{00000000-0005-0000-0000-000073070000}"/>
    <cellStyle name="Normal 2 8" xfId="862" xr:uid="{00000000-0005-0000-0000-000074070000}"/>
    <cellStyle name="Normal 2 8 2" xfId="2341" xr:uid="{00000000-0005-0000-0000-000075070000}"/>
    <cellStyle name="Normal 2 9" xfId="863" xr:uid="{00000000-0005-0000-0000-000076070000}"/>
    <cellStyle name="Normal 2 9 2" xfId="2342" xr:uid="{00000000-0005-0000-0000-000077070000}"/>
    <cellStyle name="Normal 2_aa osnova za ponudbe" xfId="864" xr:uid="{00000000-0005-0000-0000-000078070000}"/>
    <cellStyle name="Normal 3" xfId="59" xr:uid="{00000000-0005-0000-0000-000079070000}"/>
    <cellStyle name="Normal 3 2" xfId="865" xr:uid="{00000000-0005-0000-0000-00007A070000}"/>
    <cellStyle name="Normal 3 2 2" xfId="2343" xr:uid="{00000000-0005-0000-0000-00007B070000}"/>
    <cellStyle name="Normal 3 3" xfId="866" xr:uid="{00000000-0005-0000-0000-00007C070000}"/>
    <cellStyle name="Normal 3 3 2" xfId="2344" xr:uid="{00000000-0005-0000-0000-00007D070000}"/>
    <cellStyle name="Normal 3 4" xfId="867" xr:uid="{00000000-0005-0000-0000-00007E070000}"/>
    <cellStyle name="Normal 3 4 2" xfId="2345" xr:uid="{00000000-0005-0000-0000-00007F070000}"/>
    <cellStyle name="Normal 3 5" xfId="1511" xr:uid="{00000000-0005-0000-0000-000080070000}"/>
    <cellStyle name="Normal 3_aa osnova za ponudbe" xfId="868" xr:uid="{00000000-0005-0000-0000-000081070000}"/>
    <cellStyle name="Normal 35" xfId="869" xr:uid="{00000000-0005-0000-0000-000082070000}"/>
    <cellStyle name="Normal 35 2" xfId="2346" xr:uid="{00000000-0005-0000-0000-000083070000}"/>
    <cellStyle name="Normal 4" xfId="60" xr:uid="{00000000-0005-0000-0000-000084070000}"/>
    <cellStyle name="Normal 4 2" xfId="870" xr:uid="{00000000-0005-0000-0000-000085070000}"/>
    <cellStyle name="Normal 4 2 2" xfId="1558" xr:uid="{00000000-0005-0000-0000-000086070000}"/>
    <cellStyle name="Normal 4 2 3" xfId="2347" xr:uid="{00000000-0005-0000-0000-000087070000}"/>
    <cellStyle name="Normal 4 3" xfId="871" xr:uid="{00000000-0005-0000-0000-000088070000}"/>
    <cellStyle name="Normal 4 3 2" xfId="2348" xr:uid="{00000000-0005-0000-0000-000089070000}"/>
    <cellStyle name="Normal 4 4" xfId="1512" xr:uid="{00000000-0005-0000-0000-00008A070000}"/>
    <cellStyle name="Normal 4_aa osnova za ponudbe" xfId="872" xr:uid="{00000000-0005-0000-0000-00008B070000}"/>
    <cellStyle name="Normal 5" xfId="87" xr:uid="{00000000-0005-0000-0000-00008C070000}"/>
    <cellStyle name="Normal 5 2" xfId="1513" xr:uid="{00000000-0005-0000-0000-00008D070000}"/>
    <cellStyle name="Normal 5 3" xfId="2349" xr:uid="{00000000-0005-0000-0000-00008E070000}"/>
    <cellStyle name="Normal 54" xfId="873" xr:uid="{00000000-0005-0000-0000-00008F070000}"/>
    <cellStyle name="Normal 54 2" xfId="2350" xr:uid="{00000000-0005-0000-0000-000090070000}"/>
    <cellStyle name="Normal 6" xfId="874" xr:uid="{00000000-0005-0000-0000-000091070000}"/>
    <cellStyle name="Normal 6 2" xfId="1514" xr:uid="{00000000-0005-0000-0000-000092070000}"/>
    <cellStyle name="Normal 6 3" xfId="2351" xr:uid="{00000000-0005-0000-0000-000093070000}"/>
    <cellStyle name="Normal 7" xfId="875" xr:uid="{00000000-0005-0000-0000-000094070000}"/>
    <cellStyle name="Normal 7 2" xfId="876" xr:uid="{00000000-0005-0000-0000-000095070000}"/>
    <cellStyle name="Normal 7 2 2" xfId="1569" xr:uid="{00000000-0005-0000-0000-000096070000}"/>
    <cellStyle name="Normal 7 3" xfId="1516" xr:uid="{00000000-0005-0000-0000-000097070000}"/>
    <cellStyle name="Normal 8" xfId="877" xr:uid="{00000000-0005-0000-0000-000098070000}"/>
    <cellStyle name="Normal 8 2" xfId="1517" xr:uid="{00000000-0005-0000-0000-000099070000}"/>
    <cellStyle name="Normal 8 3" xfId="2352" xr:uid="{00000000-0005-0000-0000-00009A070000}"/>
    <cellStyle name="Normal 9" xfId="878" xr:uid="{00000000-0005-0000-0000-00009B070000}"/>
    <cellStyle name="Normal 9 2" xfId="1568" xr:uid="{00000000-0005-0000-0000-00009C070000}"/>
    <cellStyle name="Normal 9 3" xfId="1570" xr:uid="{00000000-0005-0000-0000-00009D070000}"/>
    <cellStyle name="Normal 9 4" xfId="1572" xr:uid="{00000000-0005-0000-0000-00009E070000}"/>
    <cellStyle name="Normal 9 5" xfId="1573" xr:uid="{00000000-0005-0000-0000-00009F070000}"/>
    <cellStyle name="Normal 9 6" xfId="1555" xr:uid="{00000000-0005-0000-0000-0000A0070000}"/>
    <cellStyle name="Normal 9 7" xfId="2353" xr:uid="{00000000-0005-0000-0000-0000A1070000}"/>
    <cellStyle name="Normal_100301_EI_Popis_Poker room-PZR-s cenami_01" xfId="2354" xr:uid="{00000000-0005-0000-0000-0000A2070000}"/>
    <cellStyle name="Normal-10" xfId="40" xr:uid="{00000000-0005-0000-0000-0000A3070000}"/>
    <cellStyle name="Normale_CCTV Price List Jan-Jun 2005" xfId="879" xr:uid="{00000000-0005-0000-0000-0000A4070000}"/>
    <cellStyle name="normální_List1" xfId="880" xr:uid="{00000000-0005-0000-0000-0000A5070000}"/>
    <cellStyle name="Note" xfId="2355" xr:uid="{00000000-0005-0000-0000-0000A6070000}"/>
    <cellStyle name="Note 2 2" xfId="881" xr:uid="{00000000-0005-0000-0000-0000A7070000}"/>
    <cellStyle name="Note 2 3" xfId="882" xr:uid="{00000000-0005-0000-0000-0000A8070000}"/>
    <cellStyle name="Note 3 2" xfId="883" xr:uid="{00000000-0005-0000-0000-0000A9070000}"/>
    <cellStyle name="Note 3 3" xfId="884" xr:uid="{00000000-0005-0000-0000-0000AA070000}"/>
    <cellStyle name="Note 4 2" xfId="885" xr:uid="{00000000-0005-0000-0000-0000AB070000}"/>
    <cellStyle name="Note 4 3" xfId="886" xr:uid="{00000000-0005-0000-0000-0000AC070000}"/>
    <cellStyle name="Note 5 2" xfId="887" xr:uid="{00000000-0005-0000-0000-0000AD070000}"/>
    <cellStyle name="Note 5 3" xfId="888" xr:uid="{00000000-0005-0000-0000-0000AE070000}"/>
    <cellStyle name="Obiskana hiperpovezava" xfId="52" builtinId="9" hidden="1"/>
    <cellStyle name="Obiskana hiperpovezava" xfId="54" builtinId="9" hidden="1"/>
    <cellStyle name="Obiskana hiperpovezava" xfId="56" builtinId="9" hidden="1"/>
    <cellStyle name="Obiskana hiperpovezava" xfId="58" builtinId="9" hidden="1"/>
    <cellStyle name="Obiskana hiperpovezava" xfId="62" builtinId="9" hidden="1"/>
    <cellStyle name="Obiskana hiperpovezava" xfId="64" builtinId="9" hidden="1"/>
    <cellStyle name="Obiskana hiperpovezava" xfId="66" builtinId="9" hidden="1"/>
    <cellStyle name="Obiskana hiperpovezava" xfId="68" builtinId="9" hidden="1"/>
    <cellStyle name="Obiskana hiperpovezava" xfId="70" builtinId="9" hidden="1"/>
    <cellStyle name="Obiskana hiperpovezava" xfId="72" builtinId="9" hidden="1"/>
    <cellStyle name="Obiskana hiperpovezava" xfId="74" builtinId="9" hidden="1"/>
    <cellStyle name="Obiskana hiperpovezava" xfId="76" builtinId="9" hidden="1"/>
    <cellStyle name="Obiskana hiperpovezava" xfId="78" builtinId="9" hidden="1"/>
    <cellStyle name="Obiskana hiperpovezava" xfId="80" builtinId="9" hidden="1"/>
    <cellStyle name="Obiskana hiperpovezava" xfId="82" builtinId="9" hidden="1"/>
    <cellStyle name="Obiskana hiperpovezava" xfId="84" builtinId="9" hidden="1"/>
    <cellStyle name="Obiskana hiperpovezava" xfId="86" builtinId="9" hidden="1"/>
    <cellStyle name="Obiskana hiperpovezava" xfId="998" builtinId="9" hidden="1"/>
    <cellStyle name="Obiskana hiperpovezava" xfId="1000" builtinId="9" hidden="1"/>
    <cellStyle name="Obiskana hiperpovezava" xfId="1002" builtinId="9" hidden="1"/>
    <cellStyle name="Obiskana hiperpovezava" xfId="1004" builtinId="9" hidden="1"/>
    <cellStyle name="Obiskana hiperpovezava" xfId="1006" builtinId="9" hidden="1"/>
    <cellStyle name="Obiskana hiperpovezava" xfId="1008" builtinId="9" hidden="1"/>
    <cellStyle name="Obiskana hiperpovezava" xfId="1010" builtinId="9" hidden="1"/>
    <cellStyle name="Obiskana hiperpovezava" xfId="1012" builtinId="9" hidden="1"/>
    <cellStyle name="Obiskana hiperpovezava" xfId="1014" builtinId="9" hidden="1"/>
    <cellStyle name="Obiskana hiperpovezava" xfId="1016" builtinId="9" hidden="1"/>
    <cellStyle name="Obiskana hiperpovezava" xfId="1018" builtinId="9" hidden="1"/>
    <cellStyle name="Obiskana hiperpovezava" xfId="1020" builtinId="9" hidden="1"/>
    <cellStyle name="Obiskana hiperpovezava" xfId="1022" builtinId="9" hidden="1"/>
    <cellStyle name="Obiskana hiperpovezava" xfId="1024" builtinId="9" hidden="1"/>
    <cellStyle name="Obiskana hiperpovezava" xfId="1026" builtinId="9" hidden="1"/>
    <cellStyle name="Obiskana hiperpovezava" xfId="1028" builtinId="9" hidden="1"/>
    <cellStyle name="Obiskana hiperpovezava" xfId="1030" builtinId="9" hidden="1"/>
    <cellStyle name="Obiskana hiperpovezava" xfId="1032" builtinId="9" hidden="1"/>
    <cellStyle name="Obiskana hiperpovezava" xfId="1034" builtinId="9" hidden="1"/>
    <cellStyle name="Obiskana hiperpovezava" xfId="1036" builtinId="9" hidden="1"/>
    <cellStyle name="Obiskana hiperpovezava" xfId="1038" builtinId="9" hidden="1"/>
    <cellStyle name="Obiskana hiperpovezava" xfId="1040" builtinId="9" hidden="1"/>
    <cellStyle name="Obiskana hiperpovezava" xfId="1042" builtinId="9" hidden="1"/>
    <cellStyle name="Obiskana hiperpovezava" xfId="1044" builtinId="9" hidden="1"/>
    <cellStyle name="Obiskana hiperpovezava" xfId="1084" builtinId="9" hidden="1"/>
    <cellStyle name="Obiskana hiperpovezava" xfId="1086" builtinId="9" hidden="1"/>
    <cellStyle name="Obiskana hiperpovezava" xfId="1089" builtinId="9" hidden="1"/>
    <cellStyle name="Obiskana hiperpovezava" xfId="1091" builtinId="9" hidden="1"/>
    <cellStyle name="Obiskana hiperpovezava" xfId="1093" builtinId="9" hidden="1"/>
    <cellStyle name="Obiskana hiperpovezava" xfId="1095" builtinId="9" hidden="1"/>
    <cellStyle name="Obiskana hiperpovezava" xfId="1097" builtinId="9" hidden="1"/>
    <cellStyle name="Obiskana hiperpovezava" xfId="1099" builtinId="9" hidden="1"/>
    <cellStyle name="Obiskana hiperpovezava" xfId="1101" builtinId="9" hidden="1"/>
    <cellStyle name="Obiskana hiperpovezava" xfId="1103" builtinId="9" hidden="1"/>
    <cellStyle name="Obiskana hiperpovezava" xfId="1105" builtinId="9" hidden="1"/>
    <cellStyle name="Obiskana hiperpovezava" xfId="1107" builtinId="9" hidden="1"/>
    <cellStyle name="Obiskana hiperpovezava" xfId="1109" builtinId="9" hidden="1"/>
    <cellStyle name="Obiskana hiperpovezava" xfId="1111" builtinId="9" hidden="1"/>
    <cellStyle name="Obiskana hiperpovezava" xfId="1113" builtinId="9" hidden="1"/>
    <cellStyle name="Obiskana hiperpovezava" xfId="1115" builtinId="9" hidden="1"/>
    <cellStyle name="Obiskana hiperpovezava" xfId="1117" builtinId="9" hidden="1"/>
    <cellStyle name="Obiskana hiperpovezava" xfId="1119" builtinId="9" hidden="1"/>
    <cellStyle name="Obiskana hiperpovezava" xfId="1121" builtinId="9" hidden="1"/>
    <cellStyle name="Obiskana hiperpovezava" xfId="1123" builtinId="9" hidden="1"/>
    <cellStyle name="Obiskana hiperpovezava" xfId="1125" builtinId="9" hidden="1"/>
    <cellStyle name="Obiskana hiperpovezava" xfId="1127" builtinId="9" hidden="1"/>
    <cellStyle name="Obiskana hiperpovezava" xfId="1129" builtinId="9" hidden="1"/>
    <cellStyle name="Obiskana hiperpovezava" xfId="1131" builtinId="9" hidden="1"/>
    <cellStyle name="Obiskana hiperpovezava" xfId="1133" builtinId="9" hidden="1"/>
    <cellStyle name="Obiskana hiperpovezava" xfId="1135" builtinId="9" hidden="1"/>
    <cellStyle name="Obiskana hiperpovezava" xfId="1137" builtinId="9" hidden="1"/>
    <cellStyle name="Obiskana hiperpovezava" xfId="1139" builtinId="9" hidden="1"/>
    <cellStyle name="Obiskana hiperpovezava" xfId="1141" builtinId="9" hidden="1"/>
    <cellStyle name="Obiskana hiperpovezava" xfId="1143" builtinId="9" hidden="1"/>
    <cellStyle name="Obiskana hiperpovezava" xfId="1145" builtinId="9" hidden="1"/>
    <cellStyle name="Obiskana hiperpovezava" xfId="1147" builtinId="9" hidden="1"/>
    <cellStyle name="Obiskana hiperpovezava" xfId="1149" builtinId="9" hidden="1"/>
    <cellStyle name="Obiskana hiperpovezava" xfId="1151" builtinId="9" hidden="1"/>
    <cellStyle name="Obiskana hiperpovezava" xfId="1153" builtinId="9" hidden="1"/>
    <cellStyle name="Obiskana hiperpovezava" xfId="1155" builtinId="9" hidden="1"/>
    <cellStyle name="Obiskana hiperpovezava" xfId="1157" builtinId="9" hidden="1"/>
    <cellStyle name="Obiskana hiperpovezava" xfId="1159" builtinId="9" hidden="1"/>
    <cellStyle name="Obiskana hiperpovezava" xfId="1161" builtinId="9" hidden="1"/>
    <cellStyle name="Obiskana hiperpovezava" xfId="1163" builtinId="9" hidden="1"/>
    <cellStyle name="Obiskana hiperpovezava" xfId="1165" builtinId="9" hidden="1"/>
    <cellStyle name="Obiskana hiperpovezava" xfId="1167" builtinId="9" hidden="1"/>
    <cellStyle name="Obiskana hiperpovezava" xfId="1169" builtinId="9" hidden="1"/>
    <cellStyle name="Obiskana hiperpovezava" xfId="1171" builtinId="9" hidden="1"/>
    <cellStyle name="Obiskana hiperpovezava" xfId="1173" builtinId="9" hidden="1"/>
    <cellStyle name="Obiskana hiperpovezava" xfId="1175" builtinId="9" hidden="1"/>
    <cellStyle name="Obiskana hiperpovezava" xfId="1177" builtinId="9" hidden="1"/>
    <cellStyle name="Obiskana hiperpovezava" xfId="1179" builtinId="9" hidden="1"/>
    <cellStyle name="Obiskana hiperpovezava" xfId="1181" builtinId="9" hidden="1"/>
    <cellStyle name="Obiskana hiperpovezava" xfId="1183" builtinId="9" hidden="1"/>
    <cellStyle name="Obiskana hiperpovezava" xfId="1185" builtinId="9" hidden="1"/>
    <cellStyle name="Obiskana hiperpovezava" xfId="1187" builtinId="9" hidden="1"/>
    <cellStyle name="Obiskana hiperpovezava" xfId="1189" builtinId="9" hidden="1"/>
    <cellStyle name="Obiskana hiperpovezava" xfId="1191" builtinId="9" hidden="1"/>
    <cellStyle name="Obiskana hiperpovezava" xfId="1193" builtinId="9" hidden="1"/>
    <cellStyle name="Obiskana hiperpovezava" xfId="1195" builtinId="9" hidden="1"/>
    <cellStyle name="Obiskana hiperpovezava" xfId="1197" builtinId="9" hidden="1"/>
    <cellStyle name="Obiskana hiperpovezava" xfId="1199" builtinId="9" hidden="1"/>
    <cellStyle name="Obiskana hiperpovezava" xfId="1201" builtinId="9" hidden="1"/>
    <cellStyle name="Obiskana hiperpovezava" xfId="1203" builtinId="9" hidden="1"/>
    <cellStyle name="Obiskana hiperpovezava" xfId="1205" builtinId="9" hidden="1"/>
    <cellStyle name="Obiskana hiperpovezava" xfId="1207" builtinId="9" hidden="1"/>
    <cellStyle name="Obiskana hiperpovezava" xfId="1209" builtinId="9" hidden="1"/>
    <cellStyle name="Obiskana hiperpovezava" xfId="1211" builtinId="9" hidden="1"/>
    <cellStyle name="Obiskana hiperpovezava" xfId="1213" builtinId="9" hidden="1"/>
    <cellStyle name="Obiskana hiperpovezava" xfId="1215" builtinId="9" hidden="1"/>
    <cellStyle name="Obiskana hiperpovezava" xfId="1217" builtinId="9" hidden="1"/>
    <cellStyle name="Obiskana hiperpovezava" xfId="1219" builtinId="9" hidden="1"/>
    <cellStyle name="Obiskana hiperpovezava" xfId="1221" builtinId="9" hidden="1"/>
    <cellStyle name="Obiskana hiperpovezava" xfId="1223" builtinId="9" hidden="1"/>
    <cellStyle name="Obiskana hiperpovezava" xfId="1225" builtinId="9" hidden="1"/>
    <cellStyle name="Obiskana hiperpovezava" xfId="1227" builtinId="9" hidden="1"/>
    <cellStyle name="Obiskana hiperpovezava" xfId="1229" builtinId="9" hidden="1"/>
    <cellStyle name="Obiskana hiperpovezava" xfId="1231" builtinId="9" hidden="1"/>
    <cellStyle name="Obiskana hiperpovezava" xfId="1233" builtinId="9" hidden="1"/>
    <cellStyle name="Obiskana hiperpovezava" xfId="1235" builtinId="9" hidden="1"/>
    <cellStyle name="Obiskana hiperpovezava" xfId="1237" builtinId="9" hidden="1"/>
    <cellStyle name="Obiskana hiperpovezava" xfId="1239" builtinId="9" hidden="1"/>
    <cellStyle name="Obiskana hiperpovezava" xfId="1241" builtinId="9" hidden="1"/>
    <cellStyle name="Obiskana hiperpovezava" xfId="1243" builtinId="9" hidden="1"/>
    <cellStyle name="Obiskana hiperpovezava" xfId="1245" builtinId="9" hidden="1"/>
    <cellStyle name="Obiskana hiperpovezava" xfId="1247" builtinId="9" hidden="1"/>
    <cellStyle name="Obiskana hiperpovezava" xfId="1249" builtinId="9" hidden="1"/>
    <cellStyle name="Obiskana hiperpovezava" xfId="1251" builtinId="9" hidden="1"/>
    <cellStyle name="Obiskana hiperpovezava" xfId="1253" builtinId="9" hidden="1"/>
    <cellStyle name="Obiskana hiperpovezava" xfId="1255" builtinId="9" hidden="1"/>
    <cellStyle name="Obiskana hiperpovezava" xfId="1257" builtinId="9" hidden="1"/>
    <cellStyle name="Obiskana hiperpovezava" xfId="1259" builtinId="9" hidden="1"/>
    <cellStyle name="Obiskana hiperpovezava" xfId="1261" builtinId="9" hidden="1"/>
    <cellStyle name="Obiskana hiperpovezava" xfId="1263" builtinId="9" hidden="1"/>
    <cellStyle name="Obiskana hiperpovezava" xfId="1265" builtinId="9" hidden="1"/>
    <cellStyle name="Obiskana hiperpovezava" xfId="1267" builtinId="9" hidden="1"/>
    <cellStyle name="Obiskana hiperpovezava" xfId="1269" builtinId="9" hidden="1"/>
    <cellStyle name="Obiskana hiperpovezava" xfId="1271" builtinId="9" hidden="1"/>
    <cellStyle name="Obiskana hiperpovezava" xfId="1273" builtinId="9" hidden="1"/>
    <cellStyle name="Obiskana hiperpovezava" xfId="1275" builtinId="9" hidden="1"/>
    <cellStyle name="Obiskana hiperpovezava" xfId="1277" builtinId="9" hidden="1"/>
    <cellStyle name="Obiskana hiperpovezava" xfId="1279" builtinId="9" hidden="1"/>
    <cellStyle name="Obiskana hiperpovezava" xfId="1281" builtinId="9" hidden="1"/>
    <cellStyle name="Obiskana hiperpovezava" xfId="1283" builtinId="9" hidden="1"/>
    <cellStyle name="Obiskana hiperpovezava" xfId="1285" builtinId="9" hidden="1"/>
    <cellStyle name="Obiskana hiperpovezava" xfId="1287" builtinId="9" hidden="1"/>
    <cellStyle name="Obiskana hiperpovezava" xfId="1289" builtinId="9" hidden="1"/>
    <cellStyle name="Obiskana hiperpovezava" xfId="1291" builtinId="9" hidden="1"/>
    <cellStyle name="Obiskana hiperpovezava" xfId="1293" builtinId="9" hidden="1"/>
    <cellStyle name="Obiskana hiperpovezava" xfId="1295" builtinId="9" hidden="1"/>
    <cellStyle name="Obiskana hiperpovezava" xfId="1297" builtinId="9" hidden="1"/>
    <cellStyle name="Obiskana hiperpovezava" xfId="1299" builtinId="9" hidden="1"/>
    <cellStyle name="Obiskana hiperpovezava" xfId="1301" builtinId="9" hidden="1"/>
    <cellStyle name="Obiskana hiperpovezava" xfId="1303" builtinId="9" hidden="1"/>
    <cellStyle name="Obiskana hiperpovezava" xfId="1305" builtinId="9" hidden="1"/>
    <cellStyle name="Obiskana hiperpovezava" xfId="1307" builtinId="9" hidden="1"/>
    <cellStyle name="Obiskana hiperpovezava" xfId="1309" builtinId="9" hidden="1"/>
    <cellStyle name="Obiskana hiperpovezava" xfId="1311" builtinId="9" hidden="1"/>
    <cellStyle name="Obiskana hiperpovezava" xfId="1313" builtinId="9" hidden="1"/>
    <cellStyle name="Obiskana hiperpovezava" xfId="1315" builtinId="9" hidden="1"/>
    <cellStyle name="Obiskana hiperpovezava" xfId="1317" builtinId="9" hidden="1"/>
    <cellStyle name="Obiskana hiperpovezava" xfId="1319" builtinId="9" hidden="1"/>
    <cellStyle name="Obiskana hiperpovezava" xfId="1321" builtinId="9" hidden="1"/>
    <cellStyle name="Obiskana hiperpovezava" xfId="1323" builtinId="9" hidden="1"/>
    <cellStyle name="Obiskana hiperpovezava" xfId="1325" builtinId="9" hidden="1"/>
    <cellStyle name="Obiskana hiperpovezava" xfId="1327" builtinId="9" hidden="1"/>
    <cellStyle name="Obiskana hiperpovezava" xfId="1329" builtinId="9" hidden="1"/>
    <cellStyle name="Obiskana hiperpovezava" xfId="1331" builtinId="9" hidden="1"/>
    <cellStyle name="Obiskana hiperpovezava" xfId="1333" builtinId="9" hidden="1"/>
    <cellStyle name="Obiskana hiperpovezava" xfId="1335" builtinId="9" hidden="1"/>
    <cellStyle name="Obiskana hiperpovezava" xfId="1337" builtinId="9" hidden="1"/>
    <cellStyle name="Obiskana hiperpovezava" xfId="1339" builtinId="9" hidden="1"/>
    <cellStyle name="Obiskana hiperpovezava" xfId="1341" builtinId="9" hidden="1"/>
    <cellStyle name="Obiskana hiperpovezava" xfId="1343" builtinId="9" hidden="1"/>
    <cellStyle name="Obiskana hiperpovezava" xfId="1345" builtinId="9" hidden="1"/>
    <cellStyle name="Obiskana hiperpovezava" xfId="1347" builtinId="9" hidden="1"/>
    <cellStyle name="Obiskana hiperpovezava" xfId="1349" builtinId="9" hidden="1"/>
    <cellStyle name="Obiskana hiperpovezava" xfId="1351" builtinId="9" hidden="1"/>
    <cellStyle name="Obiskana hiperpovezava" xfId="1353" builtinId="9" hidden="1"/>
    <cellStyle name="Obiskana hiperpovezava" xfId="1355" builtinId="9" hidden="1"/>
    <cellStyle name="Obiskana hiperpovezava" xfId="1357" builtinId="9" hidden="1"/>
    <cellStyle name="Obiskana hiperpovezava" xfId="1359" builtinId="9" hidden="1"/>
    <cellStyle name="Obiskana hiperpovezava" xfId="1361" builtinId="9" hidden="1"/>
    <cellStyle name="Obiskana hiperpovezava" xfId="1363" builtinId="9" hidden="1"/>
    <cellStyle name="Obiskana hiperpovezava" xfId="1365" builtinId="9" hidden="1"/>
    <cellStyle name="Obiskana hiperpovezava" xfId="1367" builtinId="9" hidden="1"/>
    <cellStyle name="Obiskana hiperpovezava" xfId="1369" builtinId="9" hidden="1"/>
    <cellStyle name="Obiskana hiperpovezava" xfId="1371" builtinId="9" hidden="1"/>
    <cellStyle name="Obiskana hiperpovezava" xfId="1373" builtinId="9" hidden="1"/>
    <cellStyle name="Obiskana hiperpovezava" xfId="1375" builtinId="9" hidden="1"/>
    <cellStyle name="Obiskana hiperpovezava" xfId="1377" builtinId="9" hidden="1"/>
    <cellStyle name="Obiskana hiperpovezava" xfId="1379" builtinId="9" hidden="1"/>
    <cellStyle name="Obiskana hiperpovezava" xfId="1381" builtinId="9" hidden="1"/>
    <cellStyle name="Obiskana hiperpovezava" xfId="1383" builtinId="9" hidden="1"/>
    <cellStyle name="Obiskana hiperpovezava" xfId="1385" builtinId="9" hidden="1"/>
    <cellStyle name="Obiskana hiperpovezava" xfId="1387" builtinId="9" hidden="1"/>
    <cellStyle name="Obiskana hiperpovezava" xfId="1389" builtinId="9" hidden="1"/>
    <cellStyle name="Obiskana hiperpovezava" xfId="1391" builtinId="9" hidden="1"/>
    <cellStyle name="Obiskana hiperpovezava" xfId="1393" builtinId="9" hidden="1"/>
    <cellStyle name="Obiskana hiperpovezava" xfId="1395" builtinId="9" hidden="1"/>
    <cellStyle name="Obiskana hiperpovezava" xfId="1397" builtinId="9" hidden="1"/>
    <cellStyle name="Obiskana hiperpovezava" xfId="1399" builtinId="9" hidden="1"/>
    <cellStyle name="Obiskana hiperpovezava" xfId="1401" builtinId="9" hidden="1"/>
    <cellStyle name="Obiskana hiperpovezava" xfId="1403" builtinId="9" hidden="1"/>
    <cellStyle name="Obiskana hiperpovezava" xfId="1405" builtinId="9" hidden="1"/>
    <cellStyle name="Obiskana hiperpovezava" xfId="1407" builtinId="9" hidden="1"/>
    <cellStyle name="Obiskana hiperpovezava" xfId="1409" builtinId="9" hidden="1"/>
    <cellStyle name="Obiskana hiperpovezava" xfId="1411" builtinId="9" hidden="1"/>
    <cellStyle name="Obiskana hiperpovezava" xfId="1413" builtinId="9" hidden="1"/>
    <cellStyle name="Obiskana hiperpovezava" xfId="1415" builtinId="9" hidden="1"/>
    <cellStyle name="Obiskana hiperpovezava" xfId="1417" builtinId="9" hidden="1"/>
    <cellStyle name="Obiskana hiperpovezava" xfId="1419" builtinId="9" hidden="1"/>
    <cellStyle name="Obiskana hiperpovezava" xfId="1421" builtinId="9" hidden="1"/>
    <cellStyle name="Obiskana hiperpovezava" xfId="1423" builtinId="9" hidden="1"/>
    <cellStyle name="Obiskana hiperpovezava" xfId="1425" builtinId="9" hidden="1"/>
    <cellStyle name="Obiskana hiperpovezava" xfId="1427" builtinId="9" hidden="1"/>
    <cellStyle name="Obiskana hiperpovezava" xfId="1429" builtinId="9" hidden="1"/>
    <cellStyle name="Obiskana hiperpovezava" xfId="1431" builtinId="9" hidden="1"/>
    <cellStyle name="Obiskana hiperpovezava" xfId="1433" builtinId="9" hidden="1"/>
    <cellStyle name="Obiskana hiperpovezava" xfId="1435" builtinId="9" hidden="1"/>
    <cellStyle name="Obiskana hiperpovezava" xfId="1437" builtinId="9" hidden="1"/>
    <cellStyle name="Obiskana hiperpovezava" xfId="1439" builtinId="9" hidden="1"/>
    <cellStyle name="Obiskana hiperpovezava" xfId="1441" builtinId="9" hidden="1"/>
    <cellStyle name="Obiskana hiperpovezava" xfId="1443" builtinId="9" hidden="1"/>
    <cellStyle name="Obiskana hiperpovezava" xfId="1445" builtinId="9" hidden="1"/>
    <cellStyle name="Obiskana hiperpovezava" xfId="1447" builtinId="9" hidden="1"/>
    <cellStyle name="Obiskana hiperpovezava" xfId="1449" builtinId="9" hidden="1"/>
    <cellStyle name="Obiskana hiperpovezava" xfId="1451" builtinId="9" hidden="1"/>
    <cellStyle name="Obiskana hiperpovezava" xfId="1453" builtinId="9" hidden="1"/>
    <cellStyle name="Obiskana hiperpovezava" xfId="1455" builtinId="9" hidden="1"/>
    <cellStyle name="Obiskana hiperpovezava" xfId="1457" builtinId="9" hidden="1"/>
    <cellStyle name="Obiskana hiperpovezava" xfId="1459" builtinId="9" hidden="1"/>
    <cellStyle name="Obiskana hiperpovezava" xfId="1461" builtinId="9" hidden="1"/>
    <cellStyle name="Obiskana hiperpovezava" xfId="1463" builtinId="9" hidden="1"/>
    <cellStyle name="Obiskana hiperpovezava" xfId="1465" builtinId="9" hidden="1"/>
    <cellStyle name="Obiskana hiperpovezava" xfId="1467" builtinId="9" hidden="1"/>
    <cellStyle name="Obiskana hiperpovezava" xfId="1469" builtinId="9" hidden="1"/>
    <cellStyle name="Obiskana hiperpovezava" xfId="1471" builtinId="9" hidden="1"/>
    <cellStyle name="Obiskana hiperpovezava" xfId="1473" builtinId="9" hidden="1"/>
    <cellStyle name="Obiskana hiperpovezava" xfId="1475" builtinId="9" hidden="1"/>
    <cellStyle name="Obiskana hiperpovezava" xfId="1477" builtinId="9" hidden="1"/>
    <cellStyle name="Obiskana hiperpovezava" xfId="1479" builtinId="9" hidden="1"/>
    <cellStyle name="Obiskana hiperpovezava" xfId="1481" builtinId="9" hidden="1"/>
    <cellStyle name="Obiskana hiperpovezava" xfId="1483" builtinId="9" hidden="1"/>
    <cellStyle name="Odstotek" xfId="2482" builtinId="5"/>
    <cellStyle name="Odstotek 2" xfId="1059" xr:uid="{00000000-0005-0000-0000-0000A1080000}"/>
    <cellStyle name="Odstotek 2 2" xfId="1060" xr:uid="{00000000-0005-0000-0000-0000A2080000}"/>
    <cellStyle name="Odstotek 2 3" xfId="1520" xr:uid="{00000000-0005-0000-0000-0000A3080000}"/>
    <cellStyle name="Odstotek 3" xfId="1061" xr:uid="{00000000-0005-0000-0000-0000A4080000}"/>
    <cellStyle name="Odstotek 3 2" xfId="1062" xr:uid="{00000000-0005-0000-0000-0000A5080000}"/>
    <cellStyle name="Odstotek 5" xfId="889" xr:uid="{00000000-0005-0000-0000-0000A6080000}"/>
    <cellStyle name="Odstotek 5 2" xfId="2356" xr:uid="{00000000-0005-0000-0000-0000A7080000}"/>
    <cellStyle name="opis 1" xfId="41" xr:uid="{00000000-0005-0000-0000-0000A8080000}"/>
    <cellStyle name="Opomba 10" xfId="2357" xr:uid="{00000000-0005-0000-0000-0000A9080000}"/>
    <cellStyle name="Opomba 2" xfId="890" xr:uid="{00000000-0005-0000-0000-0000AA080000}"/>
    <cellStyle name="Opomba 2 2" xfId="891" xr:uid="{00000000-0005-0000-0000-0000AB080000}"/>
    <cellStyle name="Opomba 2 2 2" xfId="2359" xr:uid="{00000000-0005-0000-0000-0000AC080000}"/>
    <cellStyle name="Opomba 2 3" xfId="892" xr:uid="{00000000-0005-0000-0000-0000AD080000}"/>
    <cellStyle name="Opomba 2 3 2" xfId="2360" xr:uid="{00000000-0005-0000-0000-0000AE080000}"/>
    <cellStyle name="Opomba 2 4" xfId="893" xr:uid="{00000000-0005-0000-0000-0000AF080000}"/>
    <cellStyle name="Opomba 2 4 2" xfId="2361" xr:uid="{00000000-0005-0000-0000-0000B0080000}"/>
    <cellStyle name="Opomba 2 5" xfId="894" xr:uid="{00000000-0005-0000-0000-0000B1080000}"/>
    <cellStyle name="Opomba 2 5 2" xfId="2362" xr:uid="{00000000-0005-0000-0000-0000B2080000}"/>
    <cellStyle name="Opomba 2 6" xfId="2358" xr:uid="{00000000-0005-0000-0000-0000B3080000}"/>
    <cellStyle name="Opomba 3" xfId="895" xr:uid="{00000000-0005-0000-0000-0000B4080000}"/>
    <cellStyle name="Opomba 3 2" xfId="896" xr:uid="{00000000-0005-0000-0000-0000B5080000}"/>
    <cellStyle name="Opomba 3 2 2" xfId="2364" xr:uid="{00000000-0005-0000-0000-0000B6080000}"/>
    <cellStyle name="Opomba 3 3" xfId="897" xr:uid="{00000000-0005-0000-0000-0000B7080000}"/>
    <cellStyle name="Opomba 3 3 2" xfId="2365" xr:uid="{00000000-0005-0000-0000-0000B8080000}"/>
    <cellStyle name="Opomba 3 4" xfId="898" xr:uid="{00000000-0005-0000-0000-0000B9080000}"/>
    <cellStyle name="Opomba 3 4 2" xfId="2366" xr:uid="{00000000-0005-0000-0000-0000BA080000}"/>
    <cellStyle name="Opomba 3 5" xfId="2363" xr:uid="{00000000-0005-0000-0000-0000BB080000}"/>
    <cellStyle name="Opomba 4" xfId="899" xr:uid="{00000000-0005-0000-0000-0000BC080000}"/>
    <cellStyle name="Opomba 4 2" xfId="900" xr:uid="{00000000-0005-0000-0000-0000BD080000}"/>
    <cellStyle name="Opomba 4 2 2" xfId="2368" xr:uid="{00000000-0005-0000-0000-0000BE080000}"/>
    <cellStyle name="Opomba 4 3" xfId="901" xr:uid="{00000000-0005-0000-0000-0000BF080000}"/>
    <cellStyle name="Opomba 4 3 2" xfId="2369" xr:uid="{00000000-0005-0000-0000-0000C0080000}"/>
    <cellStyle name="Opomba 4 4" xfId="2367" xr:uid="{00000000-0005-0000-0000-0000C1080000}"/>
    <cellStyle name="Opomba 5" xfId="902" xr:uid="{00000000-0005-0000-0000-0000C2080000}"/>
    <cellStyle name="Opomba 5 2" xfId="903" xr:uid="{00000000-0005-0000-0000-0000C3080000}"/>
    <cellStyle name="Opomba 5 2 2" xfId="2371" xr:uid="{00000000-0005-0000-0000-0000C4080000}"/>
    <cellStyle name="Opomba 5 3" xfId="904" xr:uid="{00000000-0005-0000-0000-0000C5080000}"/>
    <cellStyle name="Opomba 5 3 2" xfId="2372" xr:uid="{00000000-0005-0000-0000-0000C6080000}"/>
    <cellStyle name="Opomba 5 4" xfId="2370" xr:uid="{00000000-0005-0000-0000-0000C7080000}"/>
    <cellStyle name="Opomba 6" xfId="905" xr:uid="{00000000-0005-0000-0000-0000C8080000}"/>
    <cellStyle name="Opomba 6 2" xfId="906" xr:uid="{00000000-0005-0000-0000-0000C9080000}"/>
    <cellStyle name="Opomba 6 2 2" xfId="2374" xr:uid="{00000000-0005-0000-0000-0000CA080000}"/>
    <cellStyle name="Opomba 6 3" xfId="907" xr:uid="{00000000-0005-0000-0000-0000CB080000}"/>
    <cellStyle name="Opomba 6 3 2" xfId="2375" xr:uid="{00000000-0005-0000-0000-0000CC080000}"/>
    <cellStyle name="Opomba 6 4" xfId="2373" xr:uid="{00000000-0005-0000-0000-0000CD080000}"/>
    <cellStyle name="Opomba 7" xfId="908" xr:uid="{00000000-0005-0000-0000-0000CE080000}"/>
    <cellStyle name="Opomba 7 2" xfId="2376" xr:uid="{00000000-0005-0000-0000-0000CF080000}"/>
    <cellStyle name="Opomba 8" xfId="909" xr:uid="{00000000-0005-0000-0000-0000D0080000}"/>
    <cellStyle name="Opomba 8 2" xfId="2377" xr:uid="{00000000-0005-0000-0000-0000D1080000}"/>
    <cellStyle name="Opomba 9" xfId="910" xr:uid="{00000000-0005-0000-0000-0000D2080000}"/>
    <cellStyle name="Opomba 9 2" xfId="2378" xr:uid="{00000000-0005-0000-0000-0000D3080000}"/>
    <cellStyle name="Opozorilo" xfId="42" xr:uid="{00000000-0005-0000-0000-0000D4080000}"/>
    <cellStyle name="Opozorilo 2" xfId="1063" xr:uid="{00000000-0005-0000-0000-0000D5080000}"/>
    <cellStyle name="Output" xfId="2379" xr:uid="{00000000-0005-0000-0000-0000D6080000}"/>
    <cellStyle name="Output 2 2" xfId="911" xr:uid="{00000000-0005-0000-0000-0000D7080000}"/>
    <cellStyle name="Output 2 2 2" xfId="2380" xr:uid="{00000000-0005-0000-0000-0000D8080000}"/>
    <cellStyle name="Output 2 3" xfId="912" xr:uid="{00000000-0005-0000-0000-0000D9080000}"/>
    <cellStyle name="Output 2 3 2" xfId="2381" xr:uid="{00000000-0005-0000-0000-0000DA080000}"/>
    <cellStyle name="Output 3 2" xfId="913" xr:uid="{00000000-0005-0000-0000-0000DB080000}"/>
    <cellStyle name="Output 3 2 2" xfId="2382" xr:uid="{00000000-0005-0000-0000-0000DC080000}"/>
    <cellStyle name="Output 3 3" xfId="914" xr:uid="{00000000-0005-0000-0000-0000DD080000}"/>
    <cellStyle name="Output 3 3 2" xfId="2383" xr:uid="{00000000-0005-0000-0000-0000DE080000}"/>
    <cellStyle name="Output 4 2" xfId="915" xr:uid="{00000000-0005-0000-0000-0000DF080000}"/>
    <cellStyle name="Output 4 2 2" xfId="2384" xr:uid="{00000000-0005-0000-0000-0000E0080000}"/>
    <cellStyle name="Output 4 3" xfId="916" xr:uid="{00000000-0005-0000-0000-0000E1080000}"/>
    <cellStyle name="Output 4 3 2" xfId="2385" xr:uid="{00000000-0005-0000-0000-0000E2080000}"/>
    <cellStyle name="Output 5 2" xfId="917" xr:uid="{00000000-0005-0000-0000-0000E3080000}"/>
    <cellStyle name="Output 5 2 2" xfId="2386" xr:uid="{00000000-0005-0000-0000-0000E4080000}"/>
    <cellStyle name="Output 5 3" xfId="918" xr:uid="{00000000-0005-0000-0000-0000E5080000}"/>
    <cellStyle name="Output 5 3 2" xfId="2387" xr:uid="{00000000-0005-0000-0000-0000E6080000}"/>
    <cellStyle name="Output_aa osnova za ponudbe" xfId="2388" xr:uid="{00000000-0005-0000-0000-0000E7080000}"/>
    <cellStyle name="Percent 2" xfId="43" xr:uid="{00000000-0005-0000-0000-0000E8080000}"/>
    <cellStyle name="Percent 2 2" xfId="2389" xr:uid="{00000000-0005-0000-0000-0000E9080000}"/>
    <cellStyle name="Percent 3" xfId="919" xr:uid="{00000000-0005-0000-0000-0000EA080000}"/>
    <cellStyle name="Percent 3 2" xfId="2390" xr:uid="{00000000-0005-0000-0000-0000EB080000}"/>
    <cellStyle name="Pojasnjevalno besedilo 2" xfId="1064" xr:uid="{00000000-0005-0000-0000-0000EC080000}"/>
    <cellStyle name="Pojasnjevalno besedilo 3" xfId="2391" xr:uid="{00000000-0005-0000-0000-0000ED080000}"/>
    <cellStyle name="Pomoc" xfId="920" xr:uid="{00000000-0005-0000-0000-0000EE080000}"/>
    <cellStyle name="Pomoc 2" xfId="2392" xr:uid="{00000000-0005-0000-0000-0000EF080000}"/>
    <cellStyle name="Poudarek1 2" xfId="921" xr:uid="{00000000-0005-0000-0000-0000F0080000}"/>
    <cellStyle name="Poudarek1 2 2" xfId="2394" xr:uid="{00000000-0005-0000-0000-0000F1080000}"/>
    <cellStyle name="Poudarek1 3" xfId="2393" xr:uid="{00000000-0005-0000-0000-0000F2080000}"/>
    <cellStyle name="Poudarek2 2" xfId="922" xr:uid="{00000000-0005-0000-0000-0000F3080000}"/>
    <cellStyle name="Poudarek2 2 2" xfId="2396" xr:uid="{00000000-0005-0000-0000-0000F4080000}"/>
    <cellStyle name="Poudarek2 3" xfId="2395" xr:uid="{00000000-0005-0000-0000-0000F5080000}"/>
    <cellStyle name="Poudarek3 2" xfId="923" xr:uid="{00000000-0005-0000-0000-0000F6080000}"/>
    <cellStyle name="Poudarek3 2 2" xfId="2398" xr:uid="{00000000-0005-0000-0000-0000F7080000}"/>
    <cellStyle name="Poudarek3 3" xfId="2397" xr:uid="{00000000-0005-0000-0000-0000F8080000}"/>
    <cellStyle name="Poudarek4 2" xfId="924" xr:uid="{00000000-0005-0000-0000-0000F9080000}"/>
    <cellStyle name="Poudarek4 2 2" xfId="2400" xr:uid="{00000000-0005-0000-0000-0000FA080000}"/>
    <cellStyle name="Poudarek4 3" xfId="2399" xr:uid="{00000000-0005-0000-0000-0000FB080000}"/>
    <cellStyle name="Poudarek5 2" xfId="925" xr:uid="{00000000-0005-0000-0000-0000FC080000}"/>
    <cellStyle name="Poudarek5 2 2" xfId="2402" xr:uid="{00000000-0005-0000-0000-0000FD080000}"/>
    <cellStyle name="Poudarek5 3" xfId="2401" xr:uid="{00000000-0005-0000-0000-0000FE080000}"/>
    <cellStyle name="Poudarek6 2" xfId="926" xr:uid="{00000000-0005-0000-0000-0000FF080000}"/>
    <cellStyle name="Poudarek6 2 2" xfId="2404" xr:uid="{00000000-0005-0000-0000-000000090000}"/>
    <cellStyle name="Poudarek6 3" xfId="2403" xr:uid="{00000000-0005-0000-0000-000001090000}"/>
    <cellStyle name="Povezana celica 2" xfId="1065" xr:uid="{00000000-0005-0000-0000-000002090000}"/>
    <cellStyle name="Povezana celica 3" xfId="2405" xr:uid="{00000000-0005-0000-0000-000003090000}"/>
    <cellStyle name="Preveri celico 2" xfId="927" xr:uid="{00000000-0005-0000-0000-000004090000}"/>
    <cellStyle name="Preveri celico 2 2" xfId="2407" xr:uid="{00000000-0005-0000-0000-000005090000}"/>
    <cellStyle name="Preveri celico 3" xfId="2406" xr:uid="{00000000-0005-0000-0000-000006090000}"/>
    <cellStyle name="Projekt" xfId="44" xr:uid="{00000000-0005-0000-0000-000007090000}"/>
    <cellStyle name="PRVA VRSTA Element delo" xfId="928" xr:uid="{00000000-0005-0000-0000-000008090000}"/>
    <cellStyle name="PRVA VRSTA Element delo 2" xfId="929" xr:uid="{00000000-0005-0000-0000-000009090000}"/>
    <cellStyle name="PRVA VRSTA Element delo 2 2" xfId="930" xr:uid="{00000000-0005-0000-0000-00000A090000}"/>
    <cellStyle name="PRVA VRSTA Element delo 2 2 2" xfId="2410" xr:uid="{00000000-0005-0000-0000-00000B090000}"/>
    <cellStyle name="PRVA VRSTA Element delo 2 3" xfId="2409" xr:uid="{00000000-0005-0000-0000-00000C090000}"/>
    <cellStyle name="PRVA VRSTA Element delo 3" xfId="931" xr:uid="{00000000-0005-0000-0000-00000D090000}"/>
    <cellStyle name="PRVA VRSTA Element delo 3 2" xfId="932" xr:uid="{00000000-0005-0000-0000-00000E090000}"/>
    <cellStyle name="PRVA VRSTA Element delo 3 2 2" xfId="2412" xr:uid="{00000000-0005-0000-0000-00000F090000}"/>
    <cellStyle name="PRVA VRSTA Element delo 3 3" xfId="2411" xr:uid="{00000000-0005-0000-0000-000010090000}"/>
    <cellStyle name="PRVA VRSTA Element delo 3_aa osnova za ponudbe" xfId="933" xr:uid="{00000000-0005-0000-0000-000011090000}"/>
    <cellStyle name="PRVA VRSTA Element delo 4" xfId="934" xr:uid="{00000000-0005-0000-0000-000012090000}"/>
    <cellStyle name="PRVA VRSTA Element delo 4 2" xfId="2413" xr:uid="{00000000-0005-0000-0000-000013090000}"/>
    <cellStyle name="PRVA VRSTA Element delo 5" xfId="2408" xr:uid="{00000000-0005-0000-0000-000014090000}"/>
    <cellStyle name="PRVA VRSTA Element delo_2746-126-Apl-OŠ-SB-pvn-plin-vvn-video-ure-ozv" xfId="935" xr:uid="{00000000-0005-0000-0000-000015090000}"/>
    <cellStyle name="Računanje 2" xfId="936" xr:uid="{00000000-0005-0000-0000-000016090000}"/>
    <cellStyle name="Računanje 2 2" xfId="2415" xr:uid="{00000000-0005-0000-0000-000017090000}"/>
    <cellStyle name="Računanje 3" xfId="2414" xr:uid="{00000000-0005-0000-0000-000018090000}"/>
    <cellStyle name="Rekapitulacija" xfId="937" xr:uid="{00000000-0005-0000-0000-000019090000}"/>
    <cellStyle name="Rekapitulacija 2" xfId="2416" xr:uid="{00000000-0005-0000-0000-00001A090000}"/>
    <cellStyle name="Result" xfId="938" xr:uid="{00000000-0005-0000-0000-00001B090000}"/>
    <cellStyle name="Result 2" xfId="2417" xr:uid="{00000000-0005-0000-0000-00001C090000}"/>
    <cellStyle name="Result2" xfId="939" xr:uid="{00000000-0005-0000-0000-00001D090000}"/>
    <cellStyle name="Result2 2" xfId="2418" xr:uid="{00000000-0005-0000-0000-00001E090000}"/>
    <cellStyle name="S14" xfId="1066" xr:uid="{00000000-0005-0000-0000-00001F090000}"/>
    <cellStyle name="S27" xfId="1067" xr:uid="{00000000-0005-0000-0000-000020090000}"/>
    <cellStyle name="Sheet Title" xfId="940" xr:uid="{00000000-0005-0000-0000-000021090000}"/>
    <cellStyle name="Sheet Title 2" xfId="2419" xr:uid="{00000000-0005-0000-0000-000022090000}"/>
    <cellStyle name="Skupaj cena" xfId="941" xr:uid="{00000000-0005-0000-0000-000023090000}"/>
    <cellStyle name="Skupaj cena 2" xfId="942" xr:uid="{00000000-0005-0000-0000-000024090000}"/>
    <cellStyle name="Skupaj cena 2 2" xfId="943" xr:uid="{00000000-0005-0000-0000-000025090000}"/>
    <cellStyle name="Skupaj cena 2 2 2" xfId="944" xr:uid="{00000000-0005-0000-0000-000026090000}"/>
    <cellStyle name="Skupaj cena 2 2 2 2" xfId="2422" xr:uid="{00000000-0005-0000-0000-000027090000}"/>
    <cellStyle name="Skupaj cena 2 3" xfId="2421" xr:uid="{00000000-0005-0000-0000-000028090000}"/>
    <cellStyle name="Skupaj cena 3" xfId="945" xr:uid="{00000000-0005-0000-0000-000029090000}"/>
    <cellStyle name="Skupaj cena 3 2" xfId="2423" xr:uid="{00000000-0005-0000-0000-00002A090000}"/>
    <cellStyle name="Skupaj cena 4" xfId="946" xr:uid="{00000000-0005-0000-0000-00002B090000}"/>
    <cellStyle name="Skupaj cena 4 2" xfId="947" xr:uid="{00000000-0005-0000-0000-00002C090000}"/>
    <cellStyle name="Skupaj cena 5" xfId="948" xr:uid="{00000000-0005-0000-0000-00002D090000}"/>
    <cellStyle name="Skupaj cena 5 2" xfId="2424" xr:uid="{00000000-0005-0000-0000-00002E090000}"/>
    <cellStyle name="Skupaj cena 6" xfId="2420" xr:uid="{00000000-0005-0000-0000-00002F090000}"/>
    <cellStyle name="Skupaj cena_2746-126-Apl-OŠ-SB-pvn-plin-vvn-video-ure-ozv" xfId="949" xr:uid="{00000000-0005-0000-0000-000030090000}"/>
    <cellStyle name="Slabo 2" xfId="950" xr:uid="{00000000-0005-0000-0000-000031090000}"/>
    <cellStyle name="Slabo 2 2" xfId="2426" xr:uid="{00000000-0005-0000-0000-000032090000}"/>
    <cellStyle name="Slabo 3" xfId="2425" xr:uid="{00000000-0005-0000-0000-000033090000}"/>
    <cellStyle name="Slog 1" xfId="45" xr:uid="{00000000-0005-0000-0000-000034090000}"/>
    <cellStyle name="Slog 1 2" xfId="951" xr:uid="{00000000-0005-0000-0000-000035090000}"/>
    <cellStyle name="Slog 1 2 2" xfId="952" xr:uid="{00000000-0005-0000-0000-000036090000}"/>
    <cellStyle name="Slog 1 2 2 2" xfId="2429" xr:uid="{00000000-0005-0000-0000-000037090000}"/>
    <cellStyle name="Slog 1 2 3" xfId="2428" xr:uid="{00000000-0005-0000-0000-000038090000}"/>
    <cellStyle name="Slog 1 3" xfId="2427" xr:uid="{00000000-0005-0000-0000-000039090000}"/>
    <cellStyle name="Standard_quote" xfId="953" xr:uid="{00000000-0005-0000-0000-00003A090000}"/>
    <cellStyle name="Style 1" xfId="46" xr:uid="{00000000-0005-0000-0000-00003B090000}"/>
    <cellStyle name="Style 1 2" xfId="954" xr:uid="{00000000-0005-0000-0000-00003C090000}"/>
    <cellStyle name="Style 1 2 2" xfId="2431" xr:uid="{00000000-0005-0000-0000-00003D090000}"/>
    <cellStyle name="Style 1 3" xfId="2430" xr:uid="{00000000-0005-0000-0000-00003E090000}"/>
    <cellStyle name="tekst-levo" xfId="955" xr:uid="{00000000-0005-0000-0000-00003F090000}"/>
    <cellStyle name="Title" xfId="2432" xr:uid="{00000000-0005-0000-0000-000040090000}"/>
    <cellStyle name="Title 2 2" xfId="956" xr:uid="{00000000-0005-0000-0000-000041090000}"/>
    <cellStyle name="Title 2 2 2" xfId="2433" xr:uid="{00000000-0005-0000-0000-000042090000}"/>
    <cellStyle name="Title 2 3" xfId="957" xr:uid="{00000000-0005-0000-0000-000043090000}"/>
    <cellStyle name="Title 2 3 2" xfId="2434" xr:uid="{00000000-0005-0000-0000-000044090000}"/>
    <cellStyle name="Title 3 2" xfId="958" xr:uid="{00000000-0005-0000-0000-000045090000}"/>
    <cellStyle name="Title 3 2 2" xfId="2435" xr:uid="{00000000-0005-0000-0000-000046090000}"/>
    <cellStyle name="Title 3 3" xfId="959" xr:uid="{00000000-0005-0000-0000-000047090000}"/>
    <cellStyle name="Title 3 3 2" xfId="2436" xr:uid="{00000000-0005-0000-0000-000048090000}"/>
    <cellStyle name="Title 4 2" xfId="960" xr:uid="{00000000-0005-0000-0000-000049090000}"/>
    <cellStyle name="Title 4 2 2" xfId="2437" xr:uid="{00000000-0005-0000-0000-00004A090000}"/>
    <cellStyle name="Title 4 3" xfId="961" xr:uid="{00000000-0005-0000-0000-00004B090000}"/>
    <cellStyle name="Title 4 3 2" xfId="2438" xr:uid="{00000000-0005-0000-0000-00004C090000}"/>
    <cellStyle name="Title 5 2" xfId="962" xr:uid="{00000000-0005-0000-0000-00004D090000}"/>
    <cellStyle name="Title 5 2 2" xfId="2439" xr:uid="{00000000-0005-0000-0000-00004E090000}"/>
    <cellStyle name="Title 5 3" xfId="963" xr:uid="{00000000-0005-0000-0000-00004F090000}"/>
    <cellStyle name="Title 5 3 2" xfId="2440" xr:uid="{00000000-0005-0000-0000-000050090000}"/>
    <cellStyle name="Title_aa osnova za ponudbe" xfId="2441" xr:uid="{00000000-0005-0000-0000-000051090000}"/>
    <cellStyle name="Total" xfId="47" xr:uid="{00000000-0005-0000-0000-000052090000}"/>
    <cellStyle name="Total 10 2" xfId="964" xr:uid="{00000000-0005-0000-0000-000053090000}"/>
    <cellStyle name="Total 10 2 2" xfId="2443" xr:uid="{00000000-0005-0000-0000-000054090000}"/>
    <cellStyle name="Total 10 3" xfId="965" xr:uid="{00000000-0005-0000-0000-000055090000}"/>
    <cellStyle name="Total 10 3 2" xfId="2444" xr:uid="{00000000-0005-0000-0000-000056090000}"/>
    <cellStyle name="Total 2" xfId="1068" xr:uid="{00000000-0005-0000-0000-000057090000}"/>
    <cellStyle name="Total 2 2" xfId="966" xr:uid="{00000000-0005-0000-0000-000058090000}"/>
    <cellStyle name="Total 2 2 2" xfId="2445" xr:uid="{00000000-0005-0000-0000-000059090000}"/>
    <cellStyle name="Total 2 3" xfId="967" xr:uid="{00000000-0005-0000-0000-00005A090000}"/>
    <cellStyle name="Total 2 3 2" xfId="2446" xr:uid="{00000000-0005-0000-0000-00005B090000}"/>
    <cellStyle name="Total 3" xfId="2442" xr:uid="{00000000-0005-0000-0000-00005C090000}"/>
    <cellStyle name="Total 3 2" xfId="968" xr:uid="{00000000-0005-0000-0000-00005D090000}"/>
    <cellStyle name="Total 3 2 2" xfId="2447" xr:uid="{00000000-0005-0000-0000-00005E090000}"/>
    <cellStyle name="Total 3 3" xfId="969" xr:uid="{00000000-0005-0000-0000-00005F090000}"/>
    <cellStyle name="Total 3 3 2" xfId="2448" xr:uid="{00000000-0005-0000-0000-000060090000}"/>
    <cellStyle name="Total 4 2" xfId="970" xr:uid="{00000000-0005-0000-0000-000061090000}"/>
    <cellStyle name="Total 4 2 2" xfId="2449" xr:uid="{00000000-0005-0000-0000-000062090000}"/>
    <cellStyle name="Total 4 3" xfId="971" xr:uid="{00000000-0005-0000-0000-000063090000}"/>
    <cellStyle name="Total 4 3 2" xfId="2450" xr:uid="{00000000-0005-0000-0000-000064090000}"/>
    <cellStyle name="Total 5 2" xfId="972" xr:uid="{00000000-0005-0000-0000-000065090000}"/>
    <cellStyle name="Total 5 2 2" xfId="2451" xr:uid="{00000000-0005-0000-0000-000066090000}"/>
    <cellStyle name="Total 5 3" xfId="973" xr:uid="{00000000-0005-0000-0000-000067090000}"/>
    <cellStyle name="Total 5 3 2" xfId="2452" xr:uid="{00000000-0005-0000-0000-000068090000}"/>
    <cellStyle name="Total 6 2" xfId="974" xr:uid="{00000000-0005-0000-0000-000069090000}"/>
    <cellStyle name="Total 6 2 2" xfId="2453" xr:uid="{00000000-0005-0000-0000-00006A090000}"/>
    <cellStyle name="Total 6 3" xfId="975" xr:uid="{00000000-0005-0000-0000-00006B090000}"/>
    <cellStyle name="Total 6 3 2" xfId="2454" xr:uid="{00000000-0005-0000-0000-00006C090000}"/>
    <cellStyle name="Total 7 2" xfId="976" xr:uid="{00000000-0005-0000-0000-00006D090000}"/>
    <cellStyle name="Total 7 2 2" xfId="2455" xr:uid="{00000000-0005-0000-0000-00006E090000}"/>
    <cellStyle name="Total 7 3" xfId="977" xr:uid="{00000000-0005-0000-0000-00006F090000}"/>
    <cellStyle name="Total 7 3 2" xfId="2456" xr:uid="{00000000-0005-0000-0000-000070090000}"/>
    <cellStyle name="Total 8 2" xfId="978" xr:uid="{00000000-0005-0000-0000-000071090000}"/>
    <cellStyle name="Total 8 2 2" xfId="2457" xr:uid="{00000000-0005-0000-0000-000072090000}"/>
    <cellStyle name="Total 8 3" xfId="979" xr:uid="{00000000-0005-0000-0000-000073090000}"/>
    <cellStyle name="Total 8 3 2" xfId="2458" xr:uid="{00000000-0005-0000-0000-000074090000}"/>
    <cellStyle name="Total 9 2" xfId="980" xr:uid="{00000000-0005-0000-0000-000075090000}"/>
    <cellStyle name="Total 9 2 2" xfId="2459" xr:uid="{00000000-0005-0000-0000-000076090000}"/>
    <cellStyle name="Total 9 3" xfId="981" xr:uid="{00000000-0005-0000-0000-000077090000}"/>
    <cellStyle name="Total 9 3 2" xfId="2460" xr:uid="{00000000-0005-0000-0000-000078090000}"/>
    <cellStyle name="Total_aa osnova za ponudbe" xfId="982" xr:uid="{00000000-0005-0000-0000-000079090000}"/>
    <cellStyle name="Valuta 2" xfId="1521" xr:uid="{00000000-0005-0000-0000-00007A090000}"/>
    <cellStyle name="Vejica 10" xfId="1069" xr:uid="{00000000-0005-0000-0000-00007B090000}"/>
    <cellStyle name="Vejica 11" xfId="1070" xr:uid="{00000000-0005-0000-0000-00007C090000}"/>
    <cellStyle name="Vejica 2" xfId="48" xr:uid="{00000000-0005-0000-0000-00007D090000}"/>
    <cellStyle name="Vejica 2 2" xfId="49" xr:uid="{00000000-0005-0000-0000-00007E090000}"/>
    <cellStyle name="Vejica 2 2 2" xfId="983" xr:uid="{00000000-0005-0000-0000-00007F090000}"/>
    <cellStyle name="Vejica 2 2 2 2" xfId="2463" xr:uid="{00000000-0005-0000-0000-000080090000}"/>
    <cellStyle name="Vejica 2 2 3" xfId="1504" xr:uid="{00000000-0005-0000-0000-000081090000}"/>
    <cellStyle name="Vejica 2 2 4" xfId="2462" xr:uid="{00000000-0005-0000-0000-000082090000}"/>
    <cellStyle name="Vejica 2 3" xfId="984" xr:uid="{00000000-0005-0000-0000-000083090000}"/>
    <cellStyle name="Vejica 2 3 2" xfId="2464" xr:uid="{00000000-0005-0000-0000-000084090000}"/>
    <cellStyle name="Vejica 2 4" xfId="985" xr:uid="{00000000-0005-0000-0000-000085090000}"/>
    <cellStyle name="Vejica 2 4 2" xfId="1071" xr:uid="{00000000-0005-0000-0000-000086090000}"/>
    <cellStyle name="Vejica 2 4 3" xfId="2465" xr:uid="{00000000-0005-0000-0000-000087090000}"/>
    <cellStyle name="Vejica 2 5" xfId="986" xr:uid="{00000000-0005-0000-0000-000088090000}"/>
    <cellStyle name="Vejica 2 5 2" xfId="2466" xr:uid="{00000000-0005-0000-0000-000089090000}"/>
    <cellStyle name="Vejica 2 6" xfId="1494" xr:uid="{00000000-0005-0000-0000-00008A090000}"/>
    <cellStyle name="Vejica 2 7" xfId="1503" xr:uid="{00000000-0005-0000-0000-00008B090000}"/>
    <cellStyle name="Vejica 2 8" xfId="2461" xr:uid="{00000000-0005-0000-0000-00008C090000}"/>
    <cellStyle name="Vejica 2_111206_NZS-US_PZR-OGREVANJE IN HLAJENJE" xfId="1072" xr:uid="{00000000-0005-0000-0000-00008D090000}"/>
    <cellStyle name="Vejica 3" xfId="50" xr:uid="{00000000-0005-0000-0000-00008E090000}"/>
    <cellStyle name="Vejica 3 2" xfId="987" xr:uid="{00000000-0005-0000-0000-00008F090000}"/>
    <cellStyle name="Vejica 3 2 2" xfId="2468" xr:uid="{00000000-0005-0000-0000-000090090000}"/>
    <cellStyle name="Vejica 3 3" xfId="1507" xr:uid="{00000000-0005-0000-0000-000091090000}"/>
    <cellStyle name="Vejica 3 4" xfId="2467" xr:uid="{00000000-0005-0000-0000-000092090000}"/>
    <cellStyle name="Vejica 4" xfId="1073" xr:uid="{00000000-0005-0000-0000-000093090000}"/>
    <cellStyle name="Vejica 5" xfId="1074" xr:uid="{00000000-0005-0000-0000-000094090000}"/>
    <cellStyle name="Vejica 5 2" xfId="1075" xr:uid="{00000000-0005-0000-0000-000095090000}"/>
    <cellStyle name="Vejica 6" xfId="1076" xr:uid="{00000000-0005-0000-0000-000096090000}"/>
    <cellStyle name="Vejica 6 2" xfId="1077" xr:uid="{00000000-0005-0000-0000-000097090000}"/>
    <cellStyle name="Vejica 6 3" xfId="1078" xr:uid="{00000000-0005-0000-0000-000098090000}"/>
    <cellStyle name="Vejica 7" xfId="1079" xr:uid="{00000000-0005-0000-0000-000099090000}"/>
    <cellStyle name="Vejica 8" xfId="1080" xr:uid="{00000000-0005-0000-0000-00009A090000}"/>
    <cellStyle name="Vejica 9" xfId="1081" xr:uid="{00000000-0005-0000-0000-00009B090000}"/>
    <cellStyle name="Vnos 2" xfId="988" xr:uid="{00000000-0005-0000-0000-00009C090000}"/>
    <cellStyle name="Vnos 2 2" xfId="2470" xr:uid="{00000000-0005-0000-0000-00009D090000}"/>
    <cellStyle name="Vnos 3" xfId="2469" xr:uid="{00000000-0005-0000-0000-00009E090000}"/>
    <cellStyle name="Vsota 2" xfId="1082" xr:uid="{00000000-0005-0000-0000-00009F090000}"/>
    <cellStyle name="Vsota 3" xfId="2471" xr:uid="{00000000-0005-0000-0000-0000A0090000}"/>
    <cellStyle name="Warning Text" xfId="2472" xr:uid="{00000000-0005-0000-0000-0000A1090000}"/>
    <cellStyle name="Warning Text 2 2" xfId="989" xr:uid="{00000000-0005-0000-0000-0000A2090000}"/>
    <cellStyle name="Warning Text 2 2 2" xfId="2473" xr:uid="{00000000-0005-0000-0000-0000A3090000}"/>
    <cellStyle name="Warning Text 2 3" xfId="990" xr:uid="{00000000-0005-0000-0000-0000A4090000}"/>
    <cellStyle name="Warning Text 2 3 2" xfId="2474" xr:uid="{00000000-0005-0000-0000-0000A5090000}"/>
    <cellStyle name="Warning Text 3 2" xfId="991" xr:uid="{00000000-0005-0000-0000-0000A6090000}"/>
    <cellStyle name="Warning Text 3 2 2" xfId="2475" xr:uid="{00000000-0005-0000-0000-0000A7090000}"/>
    <cellStyle name="Warning Text 3 3" xfId="992" xr:uid="{00000000-0005-0000-0000-0000A8090000}"/>
    <cellStyle name="Warning Text 3 3 2" xfId="2476" xr:uid="{00000000-0005-0000-0000-0000A9090000}"/>
    <cellStyle name="Warning Text 4 2" xfId="993" xr:uid="{00000000-0005-0000-0000-0000AA090000}"/>
    <cellStyle name="Warning Text 4 2 2" xfId="2477" xr:uid="{00000000-0005-0000-0000-0000AB090000}"/>
    <cellStyle name="Warning Text 4 3" xfId="994" xr:uid="{00000000-0005-0000-0000-0000AC090000}"/>
    <cellStyle name="Warning Text 4 3 2" xfId="2478" xr:uid="{00000000-0005-0000-0000-0000AD090000}"/>
    <cellStyle name="Warning Text 5 2" xfId="995" xr:uid="{00000000-0005-0000-0000-0000AE090000}"/>
    <cellStyle name="Warning Text 5 2 2" xfId="2479" xr:uid="{00000000-0005-0000-0000-0000AF090000}"/>
    <cellStyle name="Warning Text 5 3" xfId="996" xr:uid="{00000000-0005-0000-0000-0000B0090000}"/>
    <cellStyle name="Warning Text 5 3 2" xfId="2480" xr:uid="{00000000-0005-0000-0000-0000B1090000}"/>
    <cellStyle name="Warning Text_aa osnova za ponudbe" xfId="2481" xr:uid="{00000000-0005-0000-0000-0000B2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er/delovni/_2014/111207_NZS-ve&#269;namenski%20objekt-PZI/PZI-2014/STROJNE/Excell/06%2001%2001%20-%20Igralnica%20VENKO-toplotne%20izgube/060101_toplotne_izgube_I%20nadstropje_IGRALNICA_VEN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er/DELOVNI/_2012/111201_Zunanja%20IGRALNICA%20AURORA%20Kobarid/pzi/Elektro/Popis/111201_EI_Popis_Aurora_s%20cenami-PZ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/Documents/POPISI%20EXCEL/MONG%20BAZEN%202017/ODDANO%20PZI%202018/POPISI%20EXCEL/MONG%20BAZEN%202017/BG_EL%20DELA_13092017_s%20cenam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BI_DTS1_2016/CD%20DTS%201%201%20FAZA/DTS%201%20PROJEKTANTSKI%20POPIS%20GOI%20DEL/STROJNE%20INSTALACIJE%20-%20FINALIZACI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io/Documents/POPISI%20EXCEL/MONG%20BAZEN%202017/ODDANO%20PZI%202018/POPISI%20EXCEL/Strojne%20instalacije%20-Objekt%20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BI_DTS1_2016/CD%20DTS%201%201%20FAZA/DTS%201%20PROJEKTANTSKI%20POPIS%20GOI%20DEL/AB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er/delovni/_2014/111207_NZS-ve&#269;namenski%20objekt-PZI/PZI-2014/STROJNE/Excell/priloga%20x_IZR-klima_VO-PZ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BI_DTS1_2016/CD%20DTS%201%201%20FAZA/DTS%201%20PROJEKTANTSKI%20POPIS%20GOI%20DEL/PO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Q.T."/>
      <sheetName val="Q-TABELA"/>
      <sheetName val="RAD-pl"/>
      <sheetName val="VSEB-VODE"/>
      <sheetName val="PREZRAČEVANJE KOTLARNE"/>
      <sheetName val="VENTILI"/>
      <sheetName val="ČRPALKE"/>
      <sheetName val="PADEC TLAKA V CEVEH"/>
      <sheetName val="Q.T.-B"/>
      <sheetName val="Rad-B"/>
      <sheetName val="Makro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"/>
      <sheetName val="1_INSTALACIJSKI MATERIAL"/>
      <sheetName val="2_STIKALNI BLOKI"/>
      <sheetName val="3_SVETILA"/>
      <sheetName val="4_ ONLINE in TV OŽIČENJE"/>
      <sheetName val="5_AOJP"/>
      <sheetName val="6_OZVOČENJE"/>
      <sheetName val="7_STRELOVOD"/>
      <sheetName val="8_OGREVANJE ODTOKOV"/>
      <sheetName val="9_DOKUMENTACI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"/>
      <sheetName val="1_NN DOVOD "/>
      <sheetName val="2_TK DOVOD"/>
      <sheetName val="3_INSTALACIJSKI MATERIAL"/>
      <sheetName val="4_STIKALNI BLOKI"/>
      <sheetName val="5_RAZSVETLJAVA"/>
      <sheetName val="6_ SIGNALNO_KOMUNIKACIJSKE IN"/>
      <sheetName val="7_ WIFI OPREMA"/>
      <sheetName val="8_OZVOČENJE"/>
      <sheetName val="9_AOJP"/>
      <sheetName val="10_KONTROLA PRISTOPA in RDC"/>
      <sheetName val="11_VIDEONADZORNI SISTEM"/>
      <sheetName val="12_DOMOFON"/>
      <sheetName val="13_STRELOVOD"/>
      <sheetName val="14_CNS"/>
      <sheetName val="15_MONITORING"/>
      <sheetName val="16_VARNOSTNI SISTEMI"/>
    </sheetNames>
    <sheetDataSet>
      <sheetData sheetId="0"/>
      <sheetData sheetId="1">
        <row r="36">
          <cell r="F36">
            <v>6492.4000000000005</v>
          </cell>
        </row>
      </sheetData>
      <sheetData sheetId="2">
        <row r="40">
          <cell r="F40">
            <v>1531.0000000000002</v>
          </cell>
        </row>
      </sheetData>
      <sheetData sheetId="3">
        <row r="134">
          <cell r="F134">
            <v>32836.875</v>
          </cell>
        </row>
      </sheetData>
      <sheetData sheetId="4">
        <row r="185">
          <cell r="F185">
            <v>15500</v>
          </cell>
        </row>
      </sheetData>
      <sheetData sheetId="5">
        <row r="46">
          <cell r="F46">
            <v>40676.376000000004</v>
          </cell>
        </row>
      </sheetData>
      <sheetData sheetId="6">
        <row r="48">
          <cell r="F48">
            <v>3996.2699999999991</v>
          </cell>
        </row>
      </sheetData>
      <sheetData sheetId="7">
        <row r="35">
          <cell r="F35">
            <v>3685.2000000000003</v>
          </cell>
        </row>
      </sheetData>
      <sheetData sheetId="8">
        <row r="47">
          <cell r="F47">
            <v>5622.6999999999989</v>
          </cell>
        </row>
      </sheetData>
      <sheetData sheetId="9">
        <row r="76">
          <cell r="F76">
            <v>19268.455000000002</v>
          </cell>
        </row>
      </sheetData>
      <sheetData sheetId="10">
        <row r="93">
          <cell r="F93">
            <v>9761.4</v>
          </cell>
        </row>
      </sheetData>
      <sheetData sheetId="11">
        <row r="44">
          <cell r="F44">
            <v>11181.680000000002</v>
          </cell>
        </row>
      </sheetData>
      <sheetData sheetId="12">
        <row r="33">
          <cell r="F33">
            <v>1369.9799999999996</v>
          </cell>
        </row>
      </sheetData>
      <sheetData sheetId="13">
        <row r="50">
          <cell r="F50">
            <v>5770.6249999999991</v>
          </cell>
        </row>
      </sheetData>
      <sheetData sheetId="14">
        <row r="20">
          <cell r="F20">
            <v>8140</v>
          </cell>
        </row>
      </sheetData>
      <sheetData sheetId="15">
        <row r="44">
          <cell r="F44">
            <v>8959.7400000000034</v>
          </cell>
        </row>
      </sheetData>
      <sheetData sheetId="16">
        <row r="39">
          <cell r="F39">
            <v>4731.8000000000011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.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Rekap."/>
      <sheetName val="1"/>
      <sheetName val="2"/>
      <sheetName val="_"/>
    </sheetNames>
    <sheetDataSet>
      <sheetData sheetId="0" refreshError="1">
        <row r="1">
          <cell r="B1">
            <v>0</v>
          </cell>
        </row>
      </sheetData>
      <sheetData sheetId="1"/>
      <sheetData sheetId="2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1,AR-2"/>
      <sheetName val="AR-4"/>
      <sheetName val="OD-1"/>
      <sheetName val="OD-4"/>
      <sheetName val="OD-6"/>
      <sheetName val="OD-7"/>
      <sheetName val="OD-8 "/>
      <sheetName val="OD-9"/>
      <sheetName val="LD"/>
      <sheetName val="KD-1"/>
      <sheetName val="AZR 4"/>
      <sheetName val="KOL.ZRAKA"/>
      <sheetName val="SISTEMI"/>
      <sheetName val="TABELA-VO"/>
      <sheetName val="GRELNIK"/>
      <sheetName val="HLADILNIK"/>
      <sheetName val="VLAŽENJE"/>
      <sheetName val="Entalpija"/>
      <sheetName val="Zračno hlajenje"/>
      <sheetName val="DUŠILEC ZVOKA"/>
      <sheetName val="VENTI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vetilna_telesa"/>
      <sheetName val="Vodovni_material"/>
      <sheetName val="Stikalni_bloki"/>
      <sheetName val="Telefon"/>
      <sheetName val="Ozvocenje"/>
      <sheetName val="Pozar"/>
      <sheetName val="RTV"/>
      <sheetName val="Strelovod"/>
    </sheetNames>
    <sheetDataSet>
      <sheetData sheetId="0">
        <row r="40">
          <cell r="D40">
            <v>1.0548999999999999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2:F51"/>
  <sheetViews>
    <sheetView tabSelected="1" view="pageBreakPreview" topLeftCell="A7" zoomScaleNormal="100" zoomScaleSheetLayoutView="100" zoomScalePageLayoutView="150" workbookViewId="0">
      <selection activeCell="F17" sqref="F17"/>
    </sheetView>
  </sheetViews>
  <sheetFormatPr defaultColWidth="8.69921875" defaultRowHeight="14.4"/>
  <cols>
    <col min="1" max="1" width="6" style="1" customWidth="1"/>
    <col min="2" max="2" width="37.19921875" style="1" customWidth="1"/>
    <col min="3" max="3" width="7.3984375" style="1" customWidth="1"/>
    <col min="4" max="4" width="19.3984375" style="6" customWidth="1"/>
    <col min="5" max="5" width="16.59765625" style="6" customWidth="1"/>
    <col min="6" max="6" width="13.69921875" style="1" customWidth="1"/>
    <col min="7" max="16384" width="8.69921875" style="1"/>
  </cols>
  <sheetData>
    <row r="2" spans="1:6" ht="15.6">
      <c r="B2" s="2" t="s">
        <v>2</v>
      </c>
      <c r="C2" s="3"/>
      <c r="D2" s="3"/>
      <c r="E2" s="4"/>
      <c r="F2" s="3"/>
    </row>
    <row r="3" spans="1:6">
      <c r="B3" s="5" t="s">
        <v>3</v>
      </c>
      <c r="C3" s="3"/>
      <c r="E3" s="4"/>
      <c r="F3" s="3"/>
    </row>
    <row r="5" spans="1:6" ht="15.6">
      <c r="B5" s="2" t="s">
        <v>4</v>
      </c>
      <c r="C5" s="3"/>
    </row>
    <row r="6" spans="1:6" ht="15.6">
      <c r="B6" s="7"/>
      <c r="C6" s="3"/>
    </row>
    <row r="7" spans="1:6">
      <c r="B7" s="8"/>
    </row>
    <row r="8" spans="1:6" ht="18">
      <c r="A8" s="9"/>
      <c r="B8" s="37" t="s">
        <v>17</v>
      </c>
      <c r="C8" s="9"/>
      <c r="D8" s="11"/>
    </row>
    <row r="9" spans="1:6" ht="15.6">
      <c r="A9" s="12"/>
      <c r="B9" s="10"/>
      <c r="C9" s="9"/>
      <c r="D9" s="11"/>
    </row>
    <row r="10" spans="1:6" ht="15.6">
      <c r="A10" s="12"/>
      <c r="B10" s="13"/>
      <c r="C10" s="9"/>
      <c r="D10" s="11"/>
    </row>
    <row r="11" spans="1:6" s="20" customFormat="1" ht="15.6">
      <c r="A11" s="21" t="s">
        <v>0</v>
      </c>
      <c r="B11" s="29" t="s">
        <v>5</v>
      </c>
      <c r="C11" s="22"/>
      <c r="D11" s="35"/>
      <c r="E11" s="19"/>
    </row>
    <row r="12" spans="1:6" s="20" customFormat="1" ht="15.6">
      <c r="A12" s="23"/>
      <c r="B12" s="26"/>
      <c r="C12" s="18"/>
      <c r="D12" s="26"/>
      <c r="E12" s="19"/>
    </row>
    <row r="13" spans="1:6" s="20" customFormat="1" ht="15.6">
      <c r="A13" s="23" t="s">
        <v>1</v>
      </c>
      <c r="B13" s="26" t="s">
        <v>6</v>
      </c>
      <c r="C13" s="18"/>
      <c r="D13" s="36"/>
      <c r="E13" s="19"/>
    </row>
    <row r="14" spans="1:6" s="20" customFormat="1" ht="15.6">
      <c r="A14" s="30"/>
      <c r="B14" s="31"/>
      <c r="C14" s="32"/>
      <c r="D14" s="31"/>
      <c r="E14" s="19"/>
    </row>
    <row r="15" spans="1:6" s="20" customFormat="1" ht="15.6">
      <c r="A15" s="23"/>
      <c r="B15" s="26" t="s">
        <v>10</v>
      </c>
      <c r="C15" s="18"/>
      <c r="D15" s="26">
        <f>+D11+D13</f>
        <v>0</v>
      </c>
      <c r="E15" s="19"/>
    </row>
    <row r="16" spans="1:6" s="20" customFormat="1" ht="15.6">
      <c r="A16" s="23"/>
      <c r="B16" s="26"/>
      <c r="C16" s="18"/>
      <c r="D16" s="26"/>
      <c r="E16" s="19"/>
    </row>
    <row r="17" spans="1:6" s="20" customFormat="1" ht="15.6">
      <c r="A17" s="23" t="s">
        <v>7</v>
      </c>
      <c r="B17" s="26" t="s">
        <v>9</v>
      </c>
      <c r="C17" s="38">
        <v>0.05</v>
      </c>
      <c r="D17" s="26">
        <f>+D15*C17</f>
        <v>0</v>
      </c>
      <c r="E17" s="19"/>
    </row>
    <row r="18" spans="1:6" ht="15.6">
      <c r="A18" s="33"/>
      <c r="B18" s="28"/>
      <c r="C18" s="39"/>
      <c r="D18" s="28"/>
    </row>
    <row r="19" spans="1:6" ht="15.6">
      <c r="A19" s="24"/>
      <c r="B19" s="27" t="s">
        <v>11</v>
      </c>
      <c r="C19" s="40"/>
      <c r="D19" s="27">
        <f>+D15+D17</f>
        <v>0</v>
      </c>
    </row>
    <row r="20" spans="1:6" ht="15.6">
      <c r="A20" s="24"/>
      <c r="B20" s="27"/>
      <c r="C20" s="41"/>
      <c r="D20" s="27"/>
    </row>
    <row r="21" spans="1:6" ht="15.6">
      <c r="A21" s="24" t="s">
        <v>8</v>
      </c>
      <c r="B21" s="27" t="s">
        <v>12</v>
      </c>
      <c r="C21" s="42"/>
      <c r="D21" s="27">
        <f>+D19*C21</f>
        <v>0</v>
      </c>
    </row>
    <row r="22" spans="1:6" ht="15.6">
      <c r="A22" s="33"/>
      <c r="B22" s="28"/>
      <c r="C22" s="39"/>
      <c r="D22" s="28"/>
    </row>
    <row r="23" spans="1:6" ht="15.6">
      <c r="A23" s="24"/>
      <c r="B23" s="27" t="s">
        <v>13</v>
      </c>
      <c r="C23" s="40"/>
      <c r="D23" s="27">
        <f>+D19-D21</f>
        <v>0</v>
      </c>
    </row>
    <row r="24" spans="1:6" ht="15.6">
      <c r="A24" s="24"/>
      <c r="B24" s="27"/>
      <c r="C24" s="40"/>
      <c r="D24" s="27"/>
    </row>
    <row r="25" spans="1:6" ht="15.6">
      <c r="A25" s="24" t="s">
        <v>15</v>
      </c>
      <c r="B25" s="27" t="s">
        <v>14</v>
      </c>
      <c r="C25" s="43">
        <v>0.22</v>
      </c>
      <c r="D25" s="27">
        <f>+D23*C25</f>
        <v>0</v>
      </c>
    </row>
    <row r="26" spans="1:6" ht="15.6">
      <c r="A26" s="25"/>
      <c r="B26" s="28"/>
      <c r="C26" s="16"/>
      <c r="D26" s="34"/>
      <c r="F26" s="11"/>
    </row>
    <row r="27" spans="1:6" ht="15.6">
      <c r="A27" s="25"/>
      <c r="B27" s="28" t="s">
        <v>16</v>
      </c>
      <c r="C27" s="16"/>
      <c r="D27" s="28">
        <f>+D25+D23</f>
        <v>0</v>
      </c>
      <c r="F27" s="14"/>
    </row>
    <row r="28" spans="1:6" ht="15.6">
      <c r="A28" s="15"/>
      <c r="B28" s="14"/>
      <c r="C28" s="15"/>
      <c r="D28" s="14"/>
      <c r="F28" s="14"/>
    </row>
    <row r="29" spans="1:6" ht="15.6">
      <c r="A29" s="15"/>
      <c r="B29" s="14"/>
      <c r="C29" s="15"/>
      <c r="D29" s="14"/>
      <c r="F29" s="14"/>
    </row>
    <row r="30" spans="1:6" ht="15.6">
      <c r="B30" s="17"/>
    </row>
    <row r="31" spans="1:6" ht="15.6">
      <c r="B31" s="17"/>
    </row>
    <row r="32" spans="1:6" ht="15.6">
      <c r="B32" s="17"/>
    </row>
    <row r="33" spans="2:2" ht="15.6">
      <c r="B33" s="17"/>
    </row>
    <row r="34" spans="2:2" ht="15.6">
      <c r="B34" s="17"/>
    </row>
    <row r="35" spans="2:2" ht="15.6">
      <c r="B35" s="17"/>
    </row>
    <row r="36" spans="2:2" ht="15.6">
      <c r="B36" s="17"/>
    </row>
    <row r="37" spans="2:2" ht="15.6">
      <c r="B37" s="17"/>
    </row>
    <row r="38" spans="2:2" ht="15.6">
      <c r="B38" s="17"/>
    </row>
    <row r="39" spans="2:2" ht="15.6">
      <c r="B39" s="17"/>
    </row>
    <row r="40" spans="2:2" ht="15.6">
      <c r="B40" s="17"/>
    </row>
    <row r="41" spans="2:2" ht="15.6">
      <c r="B41" s="17"/>
    </row>
    <row r="42" spans="2:2" ht="15.6">
      <c r="B42" s="17"/>
    </row>
    <row r="43" spans="2:2" ht="15.6">
      <c r="B43" s="17"/>
    </row>
    <row r="44" spans="2:2" ht="15.6">
      <c r="B44" s="17"/>
    </row>
    <row r="45" spans="2:2" ht="15.6">
      <c r="B45" s="17"/>
    </row>
    <row r="48" spans="2:2">
      <c r="B48" s="6"/>
    </row>
    <row r="49" spans="2:2">
      <c r="B49" s="6"/>
    </row>
    <row r="50" spans="2:2">
      <c r="B50" s="6"/>
    </row>
    <row r="51" spans="2:2">
      <c r="B51" s="6"/>
    </row>
  </sheetData>
  <sheetProtection password="D860" sheet="1" objects="1" scenarios="1"/>
  <phoneticPr fontId="5" type="noConversion"/>
  <pageMargins left="1.34" right="0.55000000000000004" top="0.98" bottom="0.59" header="0.51" footer="0.51"/>
  <pageSetup paperSize="9" orientation="portrait" r:id="rId1"/>
  <headerFooter alignWithMargins="0">
    <oddHeader xml:space="preserve">&amp;C&amp;"Calibri,Regular"&amp;9&amp;K000000
</oddHeader>
    <oddFooter>&amp;R&amp;"Calibri,Regular"&amp;9&amp;K000000SBI DTS 1 - FAZA 1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MONG_BAZEN_REKAPITULACIJA</vt:lpstr>
      <vt:lpstr>MONG_BAZEN_REKAPITULACIJA!Področje_tiskanja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2018-03-09T14:25:42Z</cp:lastPrinted>
  <dcterms:created xsi:type="dcterms:W3CDTF">2008-03-17T13:20:39Z</dcterms:created>
  <dcterms:modified xsi:type="dcterms:W3CDTF">2018-12-22T17:56:34Z</dcterms:modified>
</cp:coreProperties>
</file>