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<sst xmlns="http://schemas.openxmlformats.org/spreadsheetml/2006/main" count="1410" uniqueCount="1261">
  <si>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</si>
  <si>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</si>
  <si>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</si>
  <si>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</si>
  <si>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</si>
  <si>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</si>
  <si>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</si>
  <si>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</si>
  <si>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</si>
  <si>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</si>
  <si>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</si>
  <si>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</si>
  <si>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</si>
  <si>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</si>
  <si>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</si>
  <si>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</si>
  <si>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</si>
  <si>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</si>
  <si>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</si>
  <si>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</si>
  <si>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</si>
  <si>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</si>
  <si>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</si>
  <si>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</si>
  <si>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</si>
  <si>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</si>
  <si>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</si>
  <si>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</si>
  <si>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</si>
  <si>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</si>
  <si>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</si>
  <si>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</si>
  <si>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</si>
  <si>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</si>
  <si>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</si>
  <si>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</si>
  <si>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</si>
  <si>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</si>
  <si>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</si>
  <si>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</si>
  <si>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</si>
  <si>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</si>
  <si>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</si>
  <si>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</si>
  <si>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</si>
  <si>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</si>
  <si>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</si>
  <si>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</si>
  <si>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</si>
  <si>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</si>
  <si>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</si>
  <si>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</si>
  <si>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</si>
  <si>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</si>
  <si>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</si>
  <si>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</si>
  <si>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</si>
  <si>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</si>
  <si>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</si>
  <si>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</si>
  <si>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</si>
  <si>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</si>
  <si>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</si>
  <si>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</si>
  <si>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</si>
  <si>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</si>
  <si>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</si>
  <si>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</si>
  <si>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</si>
  <si>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</si>
  <si>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</si>
  <si>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</si>
  <si>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</si>
  <si>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</si>
  <si>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</si>
  <si>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</si>
  <si>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</si>
  <si>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</si>
  <si>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</si>
  <si>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</si>
  <si>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</si>
  <si>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</si>
  <si>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</si>
  <si>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</si>
  <si>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</si>
  <si>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</si>
  <si>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</si>
  <si>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</si>
  <si>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</si>
  <si>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</si>
  <si>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</si>
  <si>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</si>
  <si>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</si>
  <si>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</si>
  <si>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</si>
  <si>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</si>
  <si>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</si>
  <si>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</si>
  <si>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</si>
  <si>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</si>
  <si>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</si>
  <si>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</si>
  <si>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</si>
  <si>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</si>
  <si>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</si>
  <si>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</si>
  <si>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</si>
  <si>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</si>
  <si>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</si>
  <si>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</si>
  <si>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</si>
  <si>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</si>
  <si>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</si>
  <si>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</si>
  <si>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</si>
  <si>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</si>
  <si>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</si>
  <si>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</si>
  <si>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</si>
  <si>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</si>
  <si>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</si>
  <si>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</si>
  <si>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</si>
  <si>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</si>
  <si>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</si>
  <si>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</si>
  <si>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</si>
  <si>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</si>
  <si>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</si>
  <si>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</si>
  <si>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</si>
  <si>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</si>
  <si>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</si>
  <si>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</si>
  <si>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</si>
  <si>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</si>
  <si>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</si>
  <si>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</si>
  <si>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</si>
  <si>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</si>
  <si>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</si>
  <si>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</si>
  <si>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</si>
  <si>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</si>
  <si>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</si>
  <si>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</si>
  <si>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</si>
  <si>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</si>
  <si>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</si>
  <si>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</si>
  <si>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</si>
  <si>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</si>
  <si>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</si>
  <si>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</si>
  <si>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</si>
  <si>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</si>
  <si>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</si>
  <si>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</si>
  <si>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</si>
  <si>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</si>
  <si>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</si>
  <si>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</si>
  <si>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</si>
  <si>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</si>
  <si>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</si>
  <si>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</si>
  <si>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</si>
  <si>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</si>
  <si>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</si>
  <si>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</si>
  <si>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</si>
  <si>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</si>
  <si>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</si>
  <si>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</si>
  <si>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</si>
  <si>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</si>
  <si>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</si>
  <si>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</si>
  <si>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</si>
  <si>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</si>
  <si>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</si>
  <si>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</si>
  <si>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</si>
  <si>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</si>
  <si>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</si>
  <si>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</si>
  <si>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</si>
  <si>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</si>
  <si>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</si>
  <si>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</si>
  <si>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</si>
  <si>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</si>
  <si>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</si>
  <si>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</si>
  <si>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</si>
  <si>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</si>
  <si>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</si>
  <si>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</si>
  <si>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</si>
  <si>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</si>
  <si>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</si>
  <si>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</si>
  <si>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</si>
  <si>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</si>
  <si>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</si>
  <si>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</si>
  <si>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</si>
  <si>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</si>
  <si>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</si>
  <si>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</si>
  <si>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</si>
  <si>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</si>
  <si>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</si>
  <si>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</si>
  <si>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</si>
  <si>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</si>
  <si>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</si>
  <si>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</si>
  <si>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</si>
  <si>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</si>
  <si>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</si>
  <si>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</si>
  <si>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</si>
  <si>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</si>
  <si>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</si>
  <si>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</si>
  <si>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</si>
  <si>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</si>
  <si>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</si>
  <si>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</si>
  <si>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</si>
  <si>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</si>
  <si>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</si>
  <si>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</si>
  <si>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</si>
  <si>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</si>
  <si>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</si>
  <si>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</si>
  <si>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</si>
  <si>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</si>
  <si>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</si>
  <si>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</si>
  <si>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</si>
  <si>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</si>
  <si>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</si>
  <si>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</si>
  <si>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</si>
  <si>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</si>
  <si>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</si>
  <si>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</si>
  <si>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</si>
  <si>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</si>
  <si>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</si>
  <si>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</si>
  <si>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</si>
  <si>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</si>
  <si>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</si>
  <si>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</si>
  <si>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</si>
  <si>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</si>
  <si>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</si>
  <si>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</si>
  <si>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</si>
  <si>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</si>
  <si>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</si>
  <si>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</si>
  <si>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</si>
  <si>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</si>
  <si>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</si>
  <si>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</si>
  <si>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</si>
  <si>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</si>
  <si>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</si>
  <si>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</si>
  <si>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</si>
  <si>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</si>
  <si>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</si>
  <si>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</si>
  <si>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</si>
  <si>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</si>
  <si>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</si>
  <si>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</si>
  <si>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</si>
  <si>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</si>
  <si>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</si>
  <si>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</si>
  <si>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</si>
  <si>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</si>
  <si>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</si>
  <si>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</si>
  <si>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</si>
  <si>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</si>
  <si>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</si>
  <si>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</si>
  <si>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</si>
  <si>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</si>
  <si>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</si>
  <si>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</si>
  <si>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</si>
  <si>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</si>
  <si>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</si>
  <si>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</si>
  <si>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</si>
  <si>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</si>
  <si>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</si>
  <si>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</si>
  <si>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</si>
  <si>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</si>
  <si>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</si>
  <si>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</si>
  <si>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</si>
  <si>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</si>
  <si>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</si>
  <si>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</si>
  <si>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</si>
  <si>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</si>
  <si>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</si>
  <si>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</si>
  <si>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</si>
  <si>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</si>
  <si>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</si>
  <si>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</si>
  <si>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</si>
  <si>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</si>
  <si>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</si>
  <si>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</si>
  <si>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</si>
  <si>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</si>
  <si>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</si>
  <si>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</si>
  <si>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</si>
  <si>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</si>
  <si>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</si>
  <si>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</si>
  <si>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</si>
  <si>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</si>
  <si>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</si>
  <si>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</si>
  <si>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</si>
  <si>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</si>
  <si>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</si>
  <si>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</si>
  <si>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</si>
  <si>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</si>
  <si>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</si>
  <si>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</si>
  <si>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</si>
  <si>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</si>
  <si>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</si>
  <si>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</si>
  <si>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</si>
  <si>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</si>
  <si>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</si>
  <si>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</si>
  <si>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</si>
  <si>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</si>
  <si>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</si>
  <si>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</si>
  <si>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</si>
  <si>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</si>
  <si>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</si>
  <si>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</si>
  <si>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</si>
  <si>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</si>
  <si>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</si>
  <si>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</si>
  <si>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</si>
  <si>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</si>
  <si>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</si>
  <si>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</si>
  <si>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</si>
  <si>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</si>
  <si>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</si>
  <si>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</si>
  <si>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</si>
  <si>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</si>
  <si>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</si>
  <si>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</si>
  <si>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</si>
  <si>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</si>
  <si>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</si>
  <si>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</si>
  <si>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</si>
  <si>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</si>
  <si>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</si>
  <si>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</si>
  <si>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</si>
  <si>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</si>
  <si>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</si>
  <si>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</si>
  <si>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</si>
  <si>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</si>
  <si>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</si>
  <si>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</si>
  <si>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</si>
  <si>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</si>
  <si>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</si>
  <si>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</si>
  <si>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</si>
  <si>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</si>
  <si>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</si>
  <si>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</si>
  <si>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</si>
  <si>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</si>
  <si>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</si>
  <si>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</si>
  <si>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</si>
  <si>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</si>
  <si>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</si>
  <si>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</si>
  <si>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</si>
  <si>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</si>
  <si>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</si>
  <si>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</si>
  <si>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</si>
  <si>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</si>
  <si>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</si>
  <si>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</si>
  <si>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</si>
  <si>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</si>
  <si>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</si>
  <si>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</si>
  <si>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</si>
  <si>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</si>
  <si>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</si>
  <si>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</si>
  <si>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</si>
  <si>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</si>
  <si>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</si>
  <si>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</si>
  <si>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</si>
  <si>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</si>
  <si>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</si>
  <si>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</si>
  <si>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</si>
  <si>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</si>
  <si>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</si>
  <si>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</si>
  <si>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</si>
  <si>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</si>
  <si>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</si>
  <si>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</si>
  <si>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</si>
  <si>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</si>
  <si>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</si>
  <si>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</si>
  <si>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</si>
  <si>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</si>
  <si>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</si>
  <si>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</si>
  <si>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</si>
  <si>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</si>
  <si>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</si>
  <si>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</si>
  <si>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</si>
  <si>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</si>
  <si>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</si>
  <si>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</si>
  <si>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</si>
  <si>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</si>
  <si>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</si>
  <si>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</si>
  <si>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</si>
  <si>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</si>
  <si>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</si>
  <si>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</si>
  <si>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</si>
  <si>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</si>
  <si>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</si>
  <si>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</si>
  <si>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</si>
  <si>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</si>
  <si>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</si>
  <si>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</si>
  <si>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</si>
  <si>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</si>
  <si>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</si>
  <si>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</si>
  <si>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</si>
  <si>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</si>
  <si>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</si>
  <si>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</si>
  <si>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</si>
  <si>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</si>
  <si>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</si>
  <si>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</si>
  <si>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</si>
  <si>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</si>
  <si>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</si>
  <si>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</si>
  <si>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</si>
  <si>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</si>
  <si>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</si>
  <si>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</si>
  <si>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</si>
  <si>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</si>
  <si>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</si>
  <si>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</si>
  <si>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</si>
  <si>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</si>
  <si>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</si>
  <si>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</si>
  <si>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</si>
  <si>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</si>
  <si>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</si>
  <si>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</si>
  <si>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</si>
  <si>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</si>
  <si>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</si>
  <si>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</si>
  <si>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</si>
  <si>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</si>
  <si>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</si>
  <si>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</si>
  <si>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</si>
  <si>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</si>
  <si>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</si>
  <si>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</si>
  <si>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</si>
  <si>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</si>
  <si>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</si>
  <si>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</si>
  <si>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</si>
  <si>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</si>
  <si>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</si>
  <si>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</si>
  <si>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</si>
  <si>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</si>
  <si>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</si>
  <si>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</si>
  <si>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</si>
  <si>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</si>
  <si>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</si>
  <si>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</si>
  <si>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</si>
  <si>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</si>
  <si>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</si>
  <si>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</si>
  <si>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</si>
  <si>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</si>
  <si>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</si>
  <si>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</si>
  <si>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</si>
  <si>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</si>
  <si>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</si>
  <si>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</si>
  <si>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</si>
  <si>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</si>
  <si>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</si>
  <si>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</si>
  <si>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</si>
  <si>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</si>
  <si>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</si>
  <si>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</si>
  <si>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</si>
  <si>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</si>
  <si>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</si>
  <si>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</si>
  <si>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</si>
  <si>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</si>
  <si>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</si>
  <si>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</si>
  <si>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</si>
  <si>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</si>
  <si>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</si>
  <si>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</si>
  <si>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</si>
  <si>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</si>
  <si>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</si>
  <si>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</si>
  <si>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</si>
  <si>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</si>
  <si>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</si>
  <si>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</si>
  <si>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</si>
  <si>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</si>
  <si>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</si>
  <si>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</si>
  <si>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</si>
  <si>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</si>
  <si>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</si>
  <si>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</si>
  <si>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</si>
  <si>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</si>
  <si>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</si>
  <si>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</si>
  <si>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</si>
  <si>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</si>
  <si>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</si>
  <si>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</si>
  <si>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</si>
  <si>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</si>
  <si>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</si>
  <si>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</si>
  <si>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</si>
  <si>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</si>
  <si>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</si>
  <si>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</si>
  <si>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</si>
  <si>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</si>
  <si>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</si>
  <si>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</si>
  <si>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</si>
  <si>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</si>
  <si>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</si>
  <si>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</si>
  <si>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</si>
  <si>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</si>
  <si>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</si>
  <si>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</si>
  <si>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</si>
  <si>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</si>
  <si>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</si>
  <si>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</si>
  <si>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</si>
  <si>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</si>
  <si>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</si>
  <si>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</si>
  <si>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</si>
  <si>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</si>
  <si>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</si>
  <si>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</si>
  <si>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</si>
  <si>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</si>
  <si>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</si>
  <si>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</si>
  <si>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</si>
  <si>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</si>
  <si>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</si>
  <si>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</si>
  <si>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</si>
  <si>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</si>
  <si>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</si>
  <si>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</si>
  <si>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</si>
  <si>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</si>
  <si>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</si>
  <si>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</si>
  <si>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</si>
  <si>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</si>
  <si>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</si>
  <si>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</si>
  <si>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</si>
  <si>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</si>
  <si>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</si>
  <si>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</si>
  <si>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</si>
  <si>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</si>
  <si>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</si>
  <si>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</si>
  <si>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</si>
  <si>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</si>
  <si>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</si>
  <si>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</si>
  <si>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</si>
  <si>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</si>
  <si>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</si>
  <si>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</si>
  <si>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</si>
  <si>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</si>
  <si>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</si>
  <si>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</si>
  <si>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</si>
  <si>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</si>
  <si>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</si>
  <si>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</si>
  <si>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</si>
  <si>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</si>
  <si>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</si>
  <si>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</si>
  <si>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</si>
  <si>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</si>
  <si>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</si>
  <si>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</si>
  <si>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</si>
  <si>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</si>
  <si>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</si>
  <si>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</si>
  <si>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</si>
  <si>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</si>
  <si>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</si>
  <si>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</si>
  <si>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</si>
  <si>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</si>
  <si>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</si>
  <si>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</si>
  <si>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</si>
  <si>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</si>
  <si>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</si>
  <si>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</si>
  <si>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</si>
  <si>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</si>
  <si>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</si>
  <si>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</si>
  <si>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</si>
  <si>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</si>
  <si>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</si>
  <si>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</si>
  <si>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</si>
  <si>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</si>
  <si>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</si>
  <si>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</si>
  <si>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</si>
  <si>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</si>
  <si>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</si>
  <si>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</si>
  <si>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</si>
  <si>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</si>
  <si>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</si>
  <si>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</si>
  <si>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</si>
  <si>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</si>
  <si>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</si>
  <si>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</si>
  <si>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</si>
  <si>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</si>
  <si>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</si>
  <si>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</si>
  <si>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</si>
  <si>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</si>
  <si>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</si>
  <si>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</si>
  <si>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</si>
  <si>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</si>
  <si>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</si>
  <si>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</si>
  <si>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</si>
  <si>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</si>
  <si>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</si>
  <si>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</si>
  <si>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</si>
  <si>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</si>
  <si>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</si>
  <si>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</si>
  <si>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</si>
  <si>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</si>
  <si>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</si>
  <si>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</si>
  <si>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</si>
  <si>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</si>
  <si>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</si>
  <si>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</si>
  <si>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</si>
  <si>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</si>
  <si>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</si>
  <si>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</si>
  <si>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</si>
  <si>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</si>
  <si>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</si>
  <si>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</si>
  <si>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</si>
  <si>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</si>
  <si>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</si>
  <si>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</si>
  <si>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</si>
  <si>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</si>
  <si>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</si>
  <si>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</si>
  <si>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</si>
  <si>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</si>
  <si>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</si>
  <si>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</si>
  <si>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</si>
  <si>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</si>
  <si>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</si>
  <si>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</si>
  <si>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</si>
  <si>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</si>
  <si>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</si>
  <si>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</si>
  <si>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</si>
  <si>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</si>
  <si>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</si>
  <si>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</si>
  <si>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</si>
  <si>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</si>
  <si>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</si>
  <si>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</si>
  <si>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</si>
  <si>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</si>
  <si>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</si>
  <si>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</si>
  <si>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</si>
  <si>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</si>
  <si>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</si>
  <si>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</si>
  <si>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</si>
  <si>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</si>
  <si>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</si>
  <si>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</si>
  <si>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</si>
  <si>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</si>
  <si>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</si>
  <si>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</si>
  <si>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</si>
  <si>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</si>
  <si>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</si>
  <si>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</si>
  <si>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</si>
  <si>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</si>
  <si>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</si>
  <si>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</si>
  <si>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</si>
  <si>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Obrazec je pripravljen na podlagi 28. člena zakona o računovodstvu (Uradni list RS, št. 23/99), PRILOGA 2/A pravilnika o sestavljanju letnih poročil za proračun, proračunske uporabnike in druge osebe javnega prava.</t>
  </si>
  <si>
    <t>Obrazec je pripravljen na podlagi 28. člena Zakona o računovodstvu (Uradni list RS, št. 23/99), PRILOGA 1/A pravilnika o sestavljanju letnih poročil za proračun, proračunske uporabnike in druge osebe javnega prava.</t>
  </si>
  <si>
    <t>97519</t>
  </si>
  <si>
    <t>JAVNI SKLAD MALEGA GOSPODARSTVA GORIŠKE</t>
  </si>
  <si>
    <t>64.920</t>
  </si>
  <si>
    <t>Trg Edvarda Kardelja 001, 5000 Nova Gorica</t>
  </si>
  <si>
    <t>5628849000</t>
  </si>
  <si>
    <t>01.01.2014</t>
  </si>
  <si>
    <t>31.12.2014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</si>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</sst>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31.12.2014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3156890</v>
      </c>
      <c r="E16" s="126">
        <f>podatki!C2</f>
        <v>3581997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3153779</v>
      </c>
      <c r="E24" s="128">
        <f>podatki!C10</f>
        <v>3578886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3111</v>
      </c>
      <c r="E25" s="128">
        <f>podatki!C11</f>
        <v>3111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4412580</v>
      </c>
      <c r="E27" s="130">
        <f>podatki!C13</f>
        <v>3709437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986403</v>
      </c>
      <c r="E29" s="128">
        <f>podatki!C15</f>
        <v>71250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832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106</v>
      </c>
      <c r="E32" s="128">
        <f>podatki!C18</f>
        <v>177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3409244</v>
      </c>
      <c r="E33" s="128">
        <f>podatki!C19</f>
        <v>3614537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16789</v>
      </c>
      <c r="E34" s="128">
        <f>podatki!C20</f>
        <v>16758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38</v>
      </c>
      <c r="E36" s="128">
        <f>podatki!C22</f>
        <v>5883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7569470</v>
      </c>
      <c r="E47" s="130">
        <f>podatki!C33</f>
        <v>7291434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16932</v>
      </c>
      <c r="E49" s="126">
        <f>podatki!C35</f>
        <v>23650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37</v>
      </c>
      <c r="E52" s="128">
        <f>podatki!C38</f>
        <v>5883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0</v>
      </c>
      <c r="E54" s="128">
        <f>podatki!C40</f>
        <v>0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16895</v>
      </c>
      <c r="E57" s="128">
        <f>podatki!C43</f>
        <v>16935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832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7552538</v>
      </c>
      <c r="E59" s="130">
        <f>podatki!C45</f>
        <v>7267784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0</v>
      </c>
      <c r="E60" s="127">
        <f>podatki!C46</f>
        <v>0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200000</v>
      </c>
      <c r="E61" s="128">
        <f>podatki!C47</f>
        <v>200000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7304184</v>
      </c>
      <c r="E64" s="128">
        <f>podatki!C50</f>
        <v>7067784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48354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7569470</v>
      </c>
      <c r="E75" s="126">
        <f>podatki!C61</f>
        <v>7291434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805</v>
      </c>
    </row>
    <row r="2" spans="1:8" s="4" customFormat="1" ht="15" customHeight="1">
      <c r="A2" s="111" t="s">
        <v>806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807</v>
      </c>
    </row>
    <row r="4" spans="1:8" s="4" customFormat="1" ht="15" customHeight="1">
      <c r="A4" s="112" t="s">
        <v>808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809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804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805</v>
      </c>
      <c r="H1" s="1"/>
    </row>
    <row r="2" spans="1:7" s="4" customFormat="1" ht="15" customHeight="1">
      <c r="A2" s="111" t="s">
        <v>806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807</v>
      </c>
    </row>
    <row r="4" spans="1:7" s="4" customFormat="1" ht="15" customHeight="1">
      <c r="A4" s="112" t="s">
        <v>808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809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5493423</v>
      </c>
      <c r="D33" s="95">
        <f>podatki!C415</f>
        <v>0</v>
      </c>
      <c r="E33" s="95">
        <f>podatki!D415</f>
        <v>1024400</v>
      </c>
      <c r="F33" s="95">
        <f>podatki!E415</f>
        <v>0</v>
      </c>
      <c r="G33" s="95">
        <f>podatki!F415</f>
        <v>1534799</v>
      </c>
      <c r="H33" s="95">
        <f>podatki!G415</f>
        <v>0</v>
      </c>
      <c r="I33" s="95">
        <f>podatki!H415</f>
        <v>4983024</v>
      </c>
      <c r="J33" s="95">
        <f>podatki!I415</f>
        <v>0</v>
      </c>
      <c r="K33" s="95">
        <f>podatki!J415</f>
        <v>4983024</v>
      </c>
      <c r="L33" s="172">
        <f>podatki!K415</f>
        <v>0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5493423</v>
      </c>
      <c r="D34" s="95">
        <f>podatki!C416</f>
        <v>0</v>
      </c>
      <c r="E34" s="95">
        <f>podatki!D416</f>
        <v>1024400</v>
      </c>
      <c r="F34" s="95">
        <f>podatki!E416</f>
        <v>0</v>
      </c>
      <c r="G34" s="95">
        <f>podatki!F416</f>
        <v>1534799</v>
      </c>
      <c r="H34" s="95">
        <f>podatki!G416</f>
        <v>0</v>
      </c>
      <c r="I34" s="95">
        <f>podatki!H416</f>
        <v>4983024</v>
      </c>
      <c r="J34" s="95">
        <f>podatki!I416</f>
        <v>0</v>
      </c>
      <c r="K34" s="95">
        <f>podatki!J416</f>
        <v>4983024</v>
      </c>
      <c r="L34" s="172">
        <f>podatki!K416</f>
        <v>0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2199074</v>
      </c>
      <c r="D35" s="95">
        <f>podatki!C417</f>
        <v>0</v>
      </c>
      <c r="E35" s="95">
        <f>podatki!D417</f>
        <v>309800</v>
      </c>
      <c r="F35" s="95">
        <f>podatki!E417</f>
        <v>0</v>
      </c>
      <c r="G35" s="95">
        <f>podatki!F417</f>
        <v>655458</v>
      </c>
      <c r="H35" s="95">
        <f>podatki!G417</f>
        <v>0</v>
      </c>
      <c r="I35" s="95">
        <f>podatki!H417</f>
        <v>1853416</v>
      </c>
      <c r="J35" s="95">
        <f>podatki!I417</f>
        <v>0</v>
      </c>
      <c r="K35" s="95">
        <f>podatki!J417</f>
        <v>1853416</v>
      </c>
      <c r="L35" s="172">
        <f>podatki!K417</f>
        <v>0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3294349</v>
      </c>
      <c r="D39" s="97">
        <f>podatki!C421</f>
        <v>0</v>
      </c>
      <c r="E39" s="97">
        <f>podatki!D421</f>
        <v>714600</v>
      </c>
      <c r="F39" s="97">
        <f>podatki!E421</f>
        <v>0</v>
      </c>
      <c r="G39" s="97">
        <f>podatki!F421</f>
        <v>879341</v>
      </c>
      <c r="H39" s="97">
        <f>podatki!G421</f>
        <v>0</v>
      </c>
      <c r="I39" s="97">
        <f>podatki!H421</f>
        <v>3129608</v>
      </c>
      <c r="J39" s="97">
        <f>podatki!I421</f>
        <v>0</v>
      </c>
      <c r="K39" s="97">
        <f>podatki!J421</f>
        <v>3129608</v>
      </c>
      <c r="L39" s="173">
        <f>podatki!K421</f>
        <v>0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5493423</v>
      </c>
      <c r="D50" s="300">
        <f>podatki!C432</f>
        <v>0</v>
      </c>
      <c r="E50" s="300">
        <f>podatki!D432</f>
        <v>1024400</v>
      </c>
      <c r="F50" s="300">
        <f>podatki!E432</f>
        <v>0</v>
      </c>
      <c r="G50" s="300">
        <f>podatki!F432</f>
        <v>1534799</v>
      </c>
      <c r="H50" s="300">
        <f>podatki!G432</f>
        <v>0</v>
      </c>
      <c r="I50" s="300">
        <f>podatki!H432</f>
        <v>4983024</v>
      </c>
      <c r="J50" s="300">
        <f>podatki!I432</f>
        <v>0</v>
      </c>
      <c r="K50" s="300">
        <f>podatki!J432</f>
        <v>4983024</v>
      </c>
      <c r="L50" s="301">
        <f>podatki!K432</f>
        <v>0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104533</v>
      </c>
      <c r="E16" s="248">
        <f>podatki!C63</f>
        <v>76635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38651</v>
      </c>
      <c r="E17" s="187">
        <f>podatki!C64</f>
        <v>76635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38651</v>
      </c>
      <c r="E55" s="187">
        <f>podatki!C102</f>
        <v>76635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23480</v>
      </c>
      <c r="E56" s="190">
        <f>podatki!C103</f>
        <v>49766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23480</v>
      </c>
      <c r="E58" s="188">
        <f>podatki!C105</f>
        <v>49766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0</v>
      </c>
      <c r="E59" s="188">
        <f>podatki!C106</f>
        <v>0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15171</v>
      </c>
      <c r="E65" s="188">
        <f>podatki!C112</f>
        <v>26869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15171</v>
      </c>
      <c r="E67" s="191">
        <f>podatki!C114</f>
        <v>26869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65882</v>
      </c>
      <c r="E91" s="187">
        <f>podatki!C138</f>
        <v>0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65882</v>
      </c>
      <c r="E92" s="190">
        <f>podatki!C139</f>
        <v>0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65882</v>
      </c>
      <c r="E94" s="188">
        <f>podatki!C141</f>
        <v>0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52764</v>
      </c>
      <c r="E136" s="187">
        <f>podatki!C183</f>
        <v>273491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52764</v>
      </c>
      <c r="E137" s="187">
        <f>podatki!C184</f>
        <v>207609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52764</v>
      </c>
      <c r="E152" s="188">
        <f>podatki!C199</f>
        <v>57609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1520</v>
      </c>
      <c r="E153" s="188">
        <f>podatki!C200</f>
        <v>1126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3636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51244</v>
      </c>
      <c r="E162" s="188">
        <f>podatki!C209</f>
        <v>52847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150000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150000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65882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65882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65882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0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51769</v>
      </c>
      <c r="E244" s="187">
        <f>podatki!C460</f>
        <v>0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0</v>
      </c>
      <c r="E245" s="187">
        <f>podatki!C461</f>
        <v>196856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1534799</v>
      </c>
      <c r="E16" s="280">
        <f>podatki!C262</f>
        <v>1466305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1534799</v>
      </c>
      <c r="E17" s="193">
        <f>podatki!C263</f>
        <v>1466305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655458</v>
      </c>
      <c r="E18" s="192">
        <f>podatki!C264</f>
        <v>624090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879341</v>
      </c>
      <c r="E22" s="192">
        <f>podatki!C268</f>
        <v>842215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1024400</v>
      </c>
      <c r="E36" s="290">
        <f>podatki!C282</f>
        <v>2064400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1024400</v>
      </c>
      <c r="E37" s="193">
        <f>podatki!C283</f>
        <v>2064400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309800</v>
      </c>
      <c r="E38" s="192">
        <f>podatki!C284</f>
        <v>756300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714600</v>
      </c>
      <c r="E42" s="192">
        <f>podatki!C288</f>
        <v>1308100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510399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598095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803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  <row r="67" spans="1:5" ht="24.75" customHeight="1">
      <c r="A67" s="332" t="s">
        <v>248</v>
      </c>
      <c r="B67" s="332"/>
      <c r="C67" s="332"/>
      <c r="D67" s="332"/>
      <c r="E67" s="332"/>
    </row>
  </sheetData>
  <sheetProtection/>
  <mergeCells count="8">
    <mergeCell ref="A67:E67"/>
    <mergeCell ref="A9:E9"/>
    <mergeCell ref="A10:E10"/>
    <mergeCell ref="A13:A14"/>
    <mergeCell ref="B13:B14"/>
    <mergeCell ref="C13:C14"/>
    <mergeCell ref="D13:E13"/>
    <mergeCell ref="A66:E66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562168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794951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805</v>
      </c>
      <c r="F1" s="1"/>
    </row>
    <row r="2" spans="1:5" s="4" customFormat="1" ht="15" customHeight="1">
      <c r="A2" s="111" t="s">
        <v>806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807</v>
      </c>
    </row>
    <row r="4" spans="1:5" s="4" customFormat="1" ht="15" customHeight="1">
      <c r="A4" s="112" t="s">
        <v>808</v>
      </c>
      <c r="E4" s="86"/>
    </row>
    <row r="5" spans="1:5" s="4" customFormat="1" ht="15" customHeight="1">
      <c r="A5" s="86"/>
      <c r="D5" s="84" t="s">
        <v>554</v>
      </c>
      <c r="E5" s="111" t="s">
        <v>809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1.1. do "&amp;podatki!B1</f>
        <v>od 1.1. do 31.12.2014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810</v>
      </c>
      <c r="B1" s="108" t="s">
        <v>811</v>
      </c>
    </row>
    <row r="2" spans="1:13" ht="12.75">
      <c r="A2" s="109" t="s">
        <v>812</v>
      </c>
      <c r="B2" s="110">
        <v>3156890</v>
      </c>
      <c r="C2" s="110">
        <v>3581997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813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814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815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816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817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818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819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820</v>
      </c>
      <c r="B10" s="110">
        <v>3153779</v>
      </c>
      <c r="C10" s="110">
        <v>3578886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821</v>
      </c>
      <c r="B11" s="110">
        <v>3111</v>
      </c>
      <c r="C11" s="110">
        <v>3111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822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823</v>
      </c>
      <c r="B13" s="110">
        <v>4412580</v>
      </c>
      <c r="C13" s="110">
        <v>3709437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824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825</v>
      </c>
      <c r="B15" s="110">
        <v>986403</v>
      </c>
      <c r="C15" s="110">
        <v>71250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826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827</v>
      </c>
      <c r="B17" s="110">
        <v>0</v>
      </c>
      <c r="C17" s="110">
        <v>832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828</v>
      </c>
      <c r="B18" s="110">
        <v>106</v>
      </c>
      <c r="C18" s="110">
        <v>177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829</v>
      </c>
      <c r="B19" s="110">
        <v>3409244</v>
      </c>
      <c r="C19" s="110">
        <v>3614537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830</v>
      </c>
      <c r="B20" s="110">
        <v>16789</v>
      </c>
      <c r="C20" s="110">
        <v>16758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831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832</v>
      </c>
      <c r="B22" s="110">
        <v>38</v>
      </c>
      <c r="C22" s="110">
        <v>5883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833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834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835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836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837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838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839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840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841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842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843</v>
      </c>
      <c r="B33" s="110">
        <v>7569470</v>
      </c>
      <c r="C33" s="110">
        <v>7291434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845</v>
      </c>
      <c r="B35" s="110">
        <v>16932</v>
      </c>
      <c r="C35" s="110">
        <v>23650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846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847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848</v>
      </c>
      <c r="B38" s="110">
        <v>37</v>
      </c>
      <c r="C38" s="110">
        <v>5883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849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850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851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852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853</v>
      </c>
      <c r="B43" s="110">
        <v>16895</v>
      </c>
      <c r="C43" s="110">
        <v>16935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854</v>
      </c>
      <c r="B44" s="110">
        <v>0</v>
      </c>
      <c r="C44" s="110">
        <v>832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855</v>
      </c>
      <c r="B45" s="110">
        <v>7552538</v>
      </c>
      <c r="C45" s="110">
        <v>7267784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856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857</v>
      </c>
      <c r="B47" s="110">
        <v>200000</v>
      </c>
      <c r="C47" s="110">
        <v>200000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858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859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860</v>
      </c>
      <c r="B50" s="110">
        <v>7304184</v>
      </c>
      <c r="C50" s="110">
        <v>7067784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861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862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863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864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865</v>
      </c>
      <c r="B55" s="110">
        <v>48354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866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867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868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869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870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871</v>
      </c>
      <c r="B61" s="110">
        <v>7569470</v>
      </c>
      <c r="C61" s="110">
        <v>7291434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872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873</v>
      </c>
      <c r="B63" s="110">
        <v>104533</v>
      </c>
      <c r="C63" s="110">
        <v>76635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874</v>
      </c>
      <c r="B64" s="110">
        <v>38651</v>
      </c>
      <c r="C64" s="110">
        <v>76635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875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877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878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879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880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881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882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884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885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886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887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888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889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890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891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892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893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894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895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896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897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898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899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900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901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902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903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904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905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906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907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910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911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912</v>
      </c>
      <c r="B102" s="110">
        <v>38651</v>
      </c>
      <c r="C102" s="110">
        <v>76635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913</v>
      </c>
      <c r="B103" s="110">
        <v>23480</v>
      </c>
      <c r="C103" s="110">
        <v>49766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914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915</v>
      </c>
      <c r="B105" s="110">
        <v>23480</v>
      </c>
      <c r="C105" s="110">
        <v>49766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916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917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918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919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920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921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922</v>
      </c>
      <c r="B112" s="110">
        <v>15171</v>
      </c>
      <c r="C112" s="110">
        <v>26869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923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924</v>
      </c>
      <c r="B114" s="110">
        <v>15171</v>
      </c>
      <c r="C114" s="110">
        <v>26869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925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926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927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928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929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930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931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932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933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934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935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936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937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938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939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940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941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942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943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944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945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946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947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948</v>
      </c>
      <c r="B138" s="110">
        <v>65882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949</v>
      </c>
      <c r="B139" s="110">
        <v>65882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950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951</v>
      </c>
      <c r="B141" s="110">
        <v>65882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952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953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954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955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956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957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958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959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960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961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962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963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964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965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966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967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969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970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971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972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973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974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977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978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979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980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981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982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983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984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985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986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987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988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989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990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991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992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993</v>
      </c>
      <c r="B183" s="110">
        <v>52764</v>
      </c>
      <c r="C183" s="110">
        <v>273491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994</v>
      </c>
      <c r="B184" s="110">
        <v>52764</v>
      </c>
      <c r="C184" s="110">
        <v>207609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995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996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997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998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999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1000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1001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1002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1003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1004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1005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1006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1007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1008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1009</v>
      </c>
      <c r="B199" s="110">
        <v>52764</v>
      </c>
      <c r="C199" s="110">
        <v>57609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1010</v>
      </c>
      <c r="B200" s="110">
        <v>1520</v>
      </c>
      <c r="C200" s="110">
        <v>1126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1011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1012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1013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1014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1016</v>
      </c>
      <c r="B206" s="110">
        <v>0</v>
      </c>
      <c r="C206" s="110">
        <v>3636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1017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1018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1019</v>
      </c>
      <c r="B209" s="110">
        <v>51244</v>
      </c>
      <c r="C209" s="110">
        <v>52847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1020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1021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1022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1023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1024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1025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1026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1027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1028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1029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1030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1031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1032</v>
      </c>
      <c r="B222" s="110">
        <v>0</v>
      </c>
      <c r="C222" s="110">
        <v>150000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1033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1034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1035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1036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1037</v>
      </c>
      <c r="B227" s="110">
        <v>0</v>
      </c>
      <c r="C227" s="110">
        <v>150000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1038</v>
      </c>
      <c r="B228" s="110">
        <v>0</v>
      </c>
      <c r="C228" s="110">
        <v>65882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1039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1040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1041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1042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1043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1044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1045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1046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1047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1048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1049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1050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1051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1052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1053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1054</v>
      </c>
      <c r="B244" s="110">
        <v>0</v>
      </c>
      <c r="C244" s="110">
        <v>65882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1055</v>
      </c>
      <c r="B245" s="110">
        <v>0</v>
      </c>
      <c r="C245" s="110">
        <v>65882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1056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1057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1058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1059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1060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1061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1062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1063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1064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1065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1066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1067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1068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1069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1070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1071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1072</v>
      </c>
      <c r="B262" s="110">
        <v>1534799</v>
      </c>
      <c r="C262" s="110">
        <v>1466305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1073</v>
      </c>
      <c r="B263" s="110">
        <v>1534799</v>
      </c>
      <c r="C263" s="110">
        <v>1466305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1074</v>
      </c>
      <c r="B264" s="110">
        <v>655458</v>
      </c>
      <c r="C264" s="110">
        <v>624090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1075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1076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1077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1078</v>
      </c>
      <c r="B268" s="110">
        <v>879341</v>
      </c>
      <c r="C268" s="110">
        <v>842215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1079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1080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1081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1082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1083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1084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1085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1086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1087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1088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1089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1090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1091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1092</v>
      </c>
      <c r="B282" s="110">
        <v>1024400</v>
      </c>
      <c r="C282" s="110">
        <v>2064400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1093</v>
      </c>
      <c r="B283" s="110">
        <v>1024400</v>
      </c>
      <c r="C283" s="110">
        <v>2064400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1094</v>
      </c>
      <c r="B284" s="110">
        <v>309800</v>
      </c>
      <c r="C284" s="110">
        <v>756300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1095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1096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1097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1098</v>
      </c>
      <c r="B288" s="110">
        <v>714600</v>
      </c>
      <c r="C288" s="110">
        <v>1308100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1099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1100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1101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1102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1103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1104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1105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1106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1107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1108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1109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1110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1111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1112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1113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1114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1115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1116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1117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1118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1119</v>
      </c>
      <c r="B309" s="110">
        <v>510399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1120</v>
      </c>
      <c r="B310" s="110">
        <v>0</v>
      </c>
      <c r="C310" s="110">
        <v>598095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1121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1122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1123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1124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1125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1126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1127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1128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1129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1130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1131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1132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1133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1134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1135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1136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1137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1138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1139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1140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1141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1142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1143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1144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1145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1146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1147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1148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1149</v>
      </c>
      <c r="B339" s="110">
        <v>562168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1150</v>
      </c>
      <c r="B340" s="110">
        <v>0</v>
      </c>
      <c r="C340" s="110">
        <v>794951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1151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1152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1153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1154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1155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1156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1157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1158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1159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1160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1161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1162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1163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1164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1165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1166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1167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1168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1169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1170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1171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1172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1173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1174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1175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1176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1177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1178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1179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1180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1181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1182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1183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1184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1185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1186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1187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1188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1189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1190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1191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1192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1193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1194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1195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1196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1197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1198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1199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1200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1201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1202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1203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1204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1205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1206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1207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1208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1209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1210</v>
      </c>
      <c r="B415" s="110">
        <v>5493423</v>
      </c>
      <c r="C415" s="110">
        <v>0</v>
      </c>
      <c r="D415" s="110">
        <v>1024400</v>
      </c>
      <c r="E415" s="110">
        <v>0</v>
      </c>
      <c r="F415" s="110">
        <v>1534799</v>
      </c>
      <c r="G415" s="110">
        <v>0</v>
      </c>
      <c r="H415" s="110">
        <v>4983024</v>
      </c>
      <c r="I415" s="110">
        <v>0</v>
      </c>
      <c r="J415" s="110">
        <v>4983024</v>
      </c>
      <c r="K415" s="110">
        <v>0</v>
      </c>
      <c r="L415" s="110">
        <v>0</v>
      </c>
      <c r="M415" s="110">
        <v>0</v>
      </c>
    </row>
    <row r="416" spans="1:13" ht="12.75">
      <c r="A416" s="109" t="s">
        <v>1211</v>
      </c>
      <c r="B416" s="110">
        <v>5493423</v>
      </c>
      <c r="C416" s="110">
        <v>0</v>
      </c>
      <c r="D416" s="110">
        <v>1024400</v>
      </c>
      <c r="E416" s="110">
        <v>0</v>
      </c>
      <c r="F416" s="110">
        <v>1534799</v>
      </c>
      <c r="G416" s="110">
        <v>0</v>
      </c>
      <c r="H416" s="110">
        <v>4983024</v>
      </c>
      <c r="I416" s="110">
        <v>0</v>
      </c>
      <c r="J416" s="110">
        <v>4983024</v>
      </c>
      <c r="K416" s="110">
        <v>0</v>
      </c>
      <c r="L416" s="110">
        <v>0</v>
      </c>
      <c r="M416" s="110">
        <v>0</v>
      </c>
    </row>
    <row r="417" spans="1:13" ht="12.75">
      <c r="A417" s="109" t="s">
        <v>1212</v>
      </c>
      <c r="B417" s="110">
        <v>2199074</v>
      </c>
      <c r="C417" s="110">
        <v>0</v>
      </c>
      <c r="D417" s="110">
        <v>309800</v>
      </c>
      <c r="E417" s="110">
        <v>0</v>
      </c>
      <c r="F417" s="110">
        <v>655458</v>
      </c>
      <c r="G417" s="110">
        <v>0</v>
      </c>
      <c r="H417" s="110">
        <v>1853416</v>
      </c>
      <c r="I417" s="110">
        <v>0</v>
      </c>
      <c r="J417" s="110">
        <v>1853416</v>
      </c>
      <c r="K417" s="110">
        <v>0</v>
      </c>
      <c r="L417" s="110">
        <v>0</v>
      </c>
      <c r="M417" s="110">
        <v>0</v>
      </c>
    </row>
    <row r="418" spans="1:13" ht="12.75">
      <c r="A418" s="109" t="s">
        <v>1213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1214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1215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1216</v>
      </c>
      <c r="B421" s="110">
        <v>3294349</v>
      </c>
      <c r="C421" s="110">
        <v>0</v>
      </c>
      <c r="D421" s="110">
        <v>714600</v>
      </c>
      <c r="E421" s="110">
        <v>0</v>
      </c>
      <c r="F421" s="110">
        <v>879341</v>
      </c>
      <c r="G421" s="110">
        <v>0</v>
      </c>
      <c r="H421" s="110">
        <v>3129608</v>
      </c>
      <c r="I421" s="110">
        <v>0</v>
      </c>
      <c r="J421" s="110">
        <v>3129608</v>
      </c>
      <c r="K421" s="110">
        <v>0</v>
      </c>
      <c r="L421" s="110">
        <v>0</v>
      </c>
      <c r="M421" s="110">
        <v>0</v>
      </c>
    </row>
    <row r="422" spans="1:13" ht="12.75">
      <c r="A422" s="109" t="s">
        <v>1217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1218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1219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1220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1221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1222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1223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1224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1225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1226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1227</v>
      </c>
      <c r="B432" s="110">
        <v>5493423</v>
      </c>
      <c r="C432" s="110">
        <v>0</v>
      </c>
      <c r="D432" s="110">
        <v>1024400</v>
      </c>
      <c r="E432" s="110">
        <v>0</v>
      </c>
      <c r="F432" s="110">
        <v>1534799</v>
      </c>
      <c r="G432" s="110">
        <v>0</v>
      </c>
      <c r="H432" s="110">
        <v>4983024</v>
      </c>
      <c r="I432" s="110">
        <v>0</v>
      </c>
      <c r="J432" s="110">
        <v>4983024</v>
      </c>
      <c r="K432" s="110">
        <v>0</v>
      </c>
      <c r="L432" s="110">
        <v>0</v>
      </c>
      <c r="M432" s="110">
        <v>0</v>
      </c>
    </row>
    <row r="433" spans="1:13" ht="12.75">
      <c r="A433" s="109" t="s">
        <v>1228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1229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1230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1231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1232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1233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1234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1235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1236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1237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1238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1239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1240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1241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1242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1243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1244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1245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1246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1247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1248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1249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1250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1251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1252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1253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1254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1255</v>
      </c>
      <c r="B460" s="110">
        <v>51769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1256</v>
      </c>
      <c r="B461" s="110">
        <v>0</v>
      </c>
      <c r="C461" s="110">
        <v>196856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1257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1258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1259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1260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gregorcic</cp:lastModifiedBy>
  <cp:lastPrinted>2008-12-11T13:26:06Z</cp:lastPrinted>
  <dcterms:created xsi:type="dcterms:W3CDTF">2002-04-03T10:49:25Z</dcterms:created>
  <dcterms:modified xsi:type="dcterms:W3CDTF">2015-03-20T07:44:50Z</dcterms:modified>
  <cp:category/>
  <cp:version/>
  <cp:contentType/>
  <cp:contentStatus/>
</cp:coreProperties>
</file>