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255" windowHeight="10710" activeTab="0"/>
  </bookViews>
  <sheets>
    <sheet name="Report" sheetId="1" r:id="rId1"/>
  </sheets>
  <definedNames/>
  <calcPr fullCalcOnLoad="1"/>
</workbook>
</file>

<file path=xl/sharedStrings.xml><?xml version="1.0" encoding="utf-8"?>
<sst xmlns="http://schemas.openxmlformats.org/spreadsheetml/2006/main" count="99" uniqueCount="63">
  <si>
    <t>16-P00401</t>
  </si>
  <si>
    <t>S - Storitev</t>
  </si>
  <si>
    <t>002137 Intermatic d.o.o.</t>
  </si>
  <si>
    <t xml:space="preserve">Popis prometne signalizacije v MONG. </t>
  </si>
  <si>
    <t>16-P00456</t>
  </si>
  <si>
    <t>002805 NI-BO ROBERT LIKAR S.P.</t>
  </si>
  <si>
    <t xml:space="preserve">Ponudba za izvedbo energetskih pregledov </t>
  </si>
  <si>
    <t>16-P00580</t>
  </si>
  <si>
    <t>004166 STATING, d.o.o.</t>
  </si>
  <si>
    <t xml:space="preserve">Izdelava PZI dokumentacije prizidka, rekonstrukcije in energetske sanacije vrtca Šempas. </t>
  </si>
  <si>
    <t>16-P00632</t>
  </si>
  <si>
    <t>004005 ARHITRAVI d.o.o.</t>
  </si>
  <si>
    <t xml:space="preserve">Izdelava strokovnih podlag za celovito prenovo Cankarjevega naselja v Novi Gorici II. FAZA - Sanacija stanovanjskih objektov </t>
  </si>
  <si>
    <t>16-P00625</t>
  </si>
  <si>
    <t>002153 IPOD d.o.o.</t>
  </si>
  <si>
    <t xml:space="preserve">izdelava PZI (projekt za izvedbo) projektne dokumentacije za kolesarsko stezo ob državni cesti R2-444/0347 (Tri hiše-Ajševica) v skladu s ponudbo št.: 46/2016 z dne 21.6.2016 </t>
  </si>
  <si>
    <t>16-P00663</t>
  </si>
  <si>
    <t>005054 Euroservis  Srl</t>
  </si>
  <si>
    <t xml:space="preserve">Priprava in pisanje evropskega projekta za program Slovenija Italija </t>
  </si>
  <si>
    <t>16-P00683</t>
  </si>
  <si>
    <t>002741 MM-BIRO d.o.o.</t>
  </si>
  <si>
    <t xml:space="preserve">Izdelava PZR dokumentacije za zimski bazen v Novi Gorici </t>
  </si>
  <si>
    <t>16-P00838</t>
  </si>
  <si>
    <t>002220 K&amp;Z d.o.o.</t>
  </si>
  <si>
    <t xml:space="preserve">Aktivnosti za pripravo dokumenta izvedbenega načrta TUS. </t>
  </si>
  <si>
    <t>16-P00944</t>
  </si>
  <si>
    <t>002529 LOCUS d.o.o.</t>
  </si>
  <si>
    <t xml:space="preserve">Izdelava PPIP za 4 območja ter uskladitev podatkovnih baz </t>
  </si>
  <si>
    <t>splošno</t>
  </si>
  <si>
    <t>PREDMET</t>
  </si>
  <si>
    <t xml:space="preserve">PODROČJE JAVNEGA NAROČANJA </t>
  </si>
  <si>
    <t>DATUM ODDAJE</t>
  </si>
  <si>
    <t>ZAPOREDNA ŠTEVILKA</t>
  </si>
  <si>
    <t>VRSTA PREDMETA</t>
  </si>
  <si>
    <t>IZBRANI PONUDNIK</t>
  </si>
  <si>
    <t>OZNAKA JN</t>
  </si>
  <si>
    <t>VREDNOST (brez DDV)</t>
  </si>
  <si>
    <t>16-P00571</t>
  </si>
  <si>
    <t>G - Gradnja</t>
  </si>
  <si>
    <t>003302 SGG TOLMIN d.d.</t>
  </si>
  <si>
    <t xml:space="preserve">sofinancirnaje vzdrževanja gozdnih cest na območjih državnih in zasebnih gozdov. prejeli dve ponudbi, izbran najugodnješi ponudnik </t>
  </si>
  <si>
    <t>16-P00590</t>
  </si>
  <si>
    <t>002337 KOMUNALA Nova Gorica d.d.</t>
  </si>
  <si>
    <t xml:space="preserve">Izvedba GOI del za višinsko regulacijo in ureditev površine odlagalnega polja na odlagališču v Stari Gori </t>
  </si>
  <si>
    <t>16-P00591</t>
  </si>
  <si>
    <t>001501 DOMUS AG, ALeksander Gorjup s.p.</t>
  </si>
  <si>
    <t xml:space="preserve">Izvedba GOI del za odvod reciklata na odlagalnem polju na odlagališču v Stari Gori. </t>
  </si>
  <si>
    <t>16-P00589</t>
  </si>
  <si>
    <t>001343 CPG, d.d.</t>
  </si>
  <si>
    <t xml:space="preserve">Ureditev pešpoti in traktorske poti v Dornberku </t>
  </si>
  <si>
    <t>16-P00741</t>
  </si>
  <si>
    <t xml:space="preserve">obnova vodnega izvira v Ravnici </t>
  </si>
  <si>
    <t>16-P00762</t>
  </si>
  <si>
    <t>002744 MMG d.o.o.</t>
  </si>
  <si>
    <t xml:space="preserve">Vzdrževanje gozdnih cest po Programu vzdrževanja gozdnih cest, ki ga je izdelal Zavod za gozdove za območje k.o. Čepovan. Pogodbena dela se pokrivajo iz dodatnih sredstev, ki smo jih prejeli iz naslov </t>
  </si>
  <si>
    <t>16-P00763</t>
  </si>
  <si>
    <t xml:space="preserve">Vzdrževanje gozdnih cest po Programu vzdrževanja gozdnih cest, ki ga je izdelal Zavod za gozdove za območje k.o. Lokovec. Pogodbena dela se pokrivajo iz dodatnih sredstev, ki smo jih prejeli iz naslov </t>
  </si>
  <si>
    <t>16-P00790</t>
  </si>
  <si>
    <t>001906 GINEX INTERNATIONAL d.o.o.</t>
  </si>
  <si>
    <t xml:space="preserve">ureditev varnih dostopov za ogled v gradu Branik </t>
  </si>
  <si>
    <t>16-P00806</t>
  </si>
  <si>
    <t xml:space="preserve">Izvedba gradbenih, obrtniških in instalacijskih del za gradnjo spominskega obeležja generalu Borojeviću </t>
  </si>
  <si>
    <t>SKUPAJ</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</si>
</sst>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 numFmtId="165" formatCode="###,#00.00"/>
  </numFmts>
  <fonts count="38">
    <font>
      <sz val="11"/>
      <color indexed="10"/>
      <name val="Calibri"/>
      <family val="0"/>
    </font>
    <font>
      <b/>
      <sz val="9"/>
      <color indexed="8"/>
      <name val="Arial Narrow"/>
      <family val="0"/>
    </font>
    <font>
      <sz val="9"/>
      <color indexed="8"/>
      <name val="Arial Narrow"/>
      <family val="0"/>
    </font>
    <font>
      <sz val="8"/>
      <color indexed="8"/>
      <name val="Arial Narrow"/>
      <family val="0"/>
    </font>
    <font>
      <b/>
      <sz val="9"/>
      <color indexed="10"/>
      <name val="Arial Narrow"/>
      <family val="2"/>
    </font>
    <font>
      <b/>
      <sz val="11"/>
      <color indexed="10"/>
      <name val="Arial Narrow"/>
      <family val="2"/>
    </font>
    <font>
      <sz val="11"/>
      <color indexed="8"/>
      <name val="Calibri"/>
      <family val="2"/>
    </font>
    <font>
      <sz val="11"/>
      <color indexed="9"/>
      <name val="Calibri"/>
      <family val="2"/>
    </font>
    <font>
      <sz val="11"/>
      <color indexed="13"/>
      <name val="Calibri"/>
      <family val="2"/>
    </font>
    <font>
      <b/>
      <sz val="11"/>
      <color indexed="8"/>
      <name val="Calibri"/>
      <family val="2"/>
    </font>
    <font>
      <sz val="18"/>
      <color indexed="18"/>
      <name val="Calibri Light"/>
      <family val="2"/>
    </font>
    <font>
      <b/>
      <sz val="15"/>
      <color indexed="18"/>
      <name val="Calibri"/>
      <family val="2"/>
    </font>
    <font>
      <b/>
      <sz val="13"/>
      <color indexed="18"/>
      <name val="Calibri"/>
      <family val="2"/>
    </font>
    <font>
      <b/>
      <sz val="11"/>
      <color indexed="18"/>
      <name val="Calibri"/>
      <family val="2"/>
    </font>
    <font>
      <sz val="11"/>
      <color indexed="14"/>
      <name val="Calibri"/>
      <family val="2"/>
    </font>
    <font>
      <sz val="11"/>
      <color indexed="20"/>
      <name val="Calibri"/>
      <family val="2"/>
    </font>
    <font>
      <i/>
      <sz val="11"/>
      <color indexed="18"/>
      <name val="Calibri"/>
      <family val="2"/>
    </font>
    <font>
      <b/>
      <sz val="11"/>
      <color indexed="9"/>
      <name val="Calibri"/>
      <family val="2"/>
    </font>
    <font>
      <b/>
      <sz val="11"/>
      <color indexed="20"/>
      <name val="Calibri"/>
      <family val="2"/>
    </font>
    <font>
      <sz val="11"/>
      <color indexed="16"/>
      <name val="Calibri"/>
      <family val="2"/>
    </font>
    <font>
      <sz val="11"/>
      <color indexed="1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2" borderId="0" applyNumberFormat="0" applyBorder="0" applyAlignment="0" applyProtection="0"/>
    <xf numFmtId="9" fontId="0" fillId="0" borderId="0">
      <alignment vertical="top"/>
      <protection/>
    </xf>
    <xf numFmtId="0" fontId="0" fillId="23" borderId="5"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2" fillId="0" borderId="6" applyNumberFormat="0" applyFill="0" applyAlignment="0" applyProtection="0"/>
    <xf numFmtId="0" fontId="33" fillId="30" borderId="7" applyNumberFormat="0" applyAlignment="0" applyProtection="0"/>
    <xf numFmtId="0" fontId="34" fillId="21" borderId="8" applyNumberFormat="0" applyAlignment="0" applyProtection="0"/>
    <xf numFmtId="0" fontId="35" fillId="31" borderId="0" applyNumberFormat="0" applyBorder="0" applyAlignment="0" applyProtection="0"/>
    <xf numFmtId="5" fontId="0" fillId="0" borderId="0">
      <alignment vertical="top"/>
      <protection/>
    </xf>
    <xf numFmtId="7" fontId="0" fillId="0" borderId="0">
      <alignment vertical="top"/>
      <protection/>
    </xf>
    <xf numFmtId="3" fontId="0" fillId="0" borderId="0">
      <alignment vertical="top"/>
      <protection/>
    </xf>
    <xf numFmtId="4" fontId="0" fillId="0" borderId="0">
      <alignment vertical="top"/>
      <protection/>
    </xf>
    <xf numFmtId="0" fontId="36" fillId="32" borderId="8" applyNumberFormat="0" applyAlignment="0" applyProtection="0"/>
    <xf numFmtId="0" fontId="37" fillId="0" borderId="9" applyNumberFormat="0" applyFill="0" applyAlignment="0" applyProtection="0"/>
  </cellStyleXfs>
  <cellXfs count="18">
    <xf numFmtId="0" fontId="0" fillId="0" borderId="0" xfId="0" applyAlignment="1" applyProtection="1">
      <alignment vertical="top"/>
      <protection locked="0"/>
    </xf>
    <xf numFmtId="0" fontId="4" fillId="0" borderId="10" xfId="0" applyFont="1" applyBorder="1" applyAlignment="1" applyProtection="1">
      <alignment vertical="top" wrapText="1" shrinkToFit="1"/>
      <protection locked="0"/>
    </xf>
    <xf numFmtId="0" fontId="0" fillId="0" borderId="10" xfId="0" applyFont="1" applyBorder="1" applyAlignment="1" applyProtection="1">
      <alignment vertical="top"/>
      <protection locked="0"/>
    </xf>
    <xf numFmtId="0" fontId="4" fillId="0" borderId="10"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4" fillId="0" borderId="10" xfId="0" applyFont="1" applyBorder="1" applyAlignment="1" applyProtection="1">
      <alignment vertical="top"/>
      <protection locked="0"/>
    </xf>
    <xf numFmtId="0" fontId="1" fillId="0" borderId="10" xfId="0" applyFont="1" applyBorder="1" applyAlignment="1">
      <alignment horizontal="left" vertical="top"/>
    </xf>
    <xf numFmtId="164" fontId="2" fillId="0" borderId="10" xfId="0" applyNumberFormat="1" applyFont="1" applyBorder="1" applyAlignment="1">
      <alignment horizontal="left" vertical="top"/>
    </xf>
    <xf numFmtId="0" fontId="2" fillId="0" borderId="10" xfId="0" applyFont="1" applyBorder="1" applyAlignment="1">
      <alignment horizontal="left" vertical="top"/>
    </xf>
    <xf numFmtId="0" fontId="3" fillId="0" borderId="10" xfId="0" applyFont="1" applyBorder="1" applyAlignment="1">
      <alignment horizontal="left" vertical="top" wrapText="1"/>
    </xf>
    <xf numFmtId="0" fontId="1" fillId="0" borderId="10" xfId="0" applyFont="1" applyBorder="1" applyAlignment="1">
      <alignment horizontal="left" vertical="top"/>
    </xf>
    <xf numFmtId="164" fontId="2" fillId="0" borderId="10" xfId="0" applyNumberFormat="1" applyFont="1" applyBorder="1" applyAlignment="1">
      <alignment horizontal="left" vertical="top"/>
    </xf>
    <xf numFmtId="0" fontId="2" fillId="0" borderId="10" xfId="0" applyFont="1" applyBorder="1" applyAlignment="1">
      <alignment horizontal="left" vertical="top"/>
    </xf>
    <xf numFmtId="0" fontId="3" fillId="0" borderId="10" xfId="0" applyFont="1" applyBorder="1" applyAlignment="1">
      <alignment horizontal="left" vertical="top" wrapText="1"/>
    </xf>
    <xf numFmtId="165" fontId="1" fillId="0" borderId="10" xfId="0" applyNumberFormat="1" applyFont="1" applyBorder="1" applyAlignment="1">
      <alignment horizontal="right" vertical="top"/>
    </xf>
    <xf numFmtId="0" fontId="5" fillId="0" borderId="10" xfId="0" applyFont="1" applyBorder="1" applyAlignment="1" applyProtection="1">
      <alignment vertical="top"/>
      <protection locked="0"/>
    </xf>
    <xf numFmtId="0" fontId="0" fillId="0" borderId="10" xfId="0" applyBorder="1" applyAlignment="1" applyProtection="1">
      <alignment vertical="top"/>
      <protection locked="0"/>
    </xf>
    <xf numFmtId="165" fontId="5" fillId="0" borderId="10" xfId="0" applyNumberFormat="1" applyFont="1" applyBorder="1" applyAlignment="1" applyProtection="1">
      <alignment vertical="top"/>
      <protection locked="0"/>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000000"/>
      <rgbColor rgb="00800000"/>
      <rgbColor rgb="00008000"/>
      <rgbColor rgb="00808000"/>
      <rgbColor rgb="00000080"/>
      <rgbColor rgb="00800080"/>
      <rgbColor rgb="00008080"/>
      <rgbColor rgb="00808080"/>
      <rgbColor rgb="00C0C0C0"/>
      <rgbColor rgb="00FF0000"/>
      <rgbColor rgb="0000FF00"/>
      <rgbColor rgb="00FFFF00"/>
      <rgbColor rgb="000000FF"/>
      <rgbColor rgb="00FF00FF"/>
      <rgbColor rgb="0000FFFF"/>
      <rgbColor rgb="00C0C0C0"/>
      <rgbColor rgb="00808080"/>
      <rgbColor rgb="00FFFFFF"/>
      <rgbColor rgb="00C0DCC0"/>
      <rgbColor rgb="00A6CAF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showOutlineSymbols="0" zoomScalePageLayoutView="0" workbookViewId="0" topLeftCell="A1">
      <selection activeCell="G25" sqref="G25"/>
    </sheetView>
  </sheetViews>
  <sheetFormatPr defaultColWidth="6.8515625" defaultRowHeight="15"/>
  <cols>
    <col min="1" max="2" width="13.28125" style="0" customWidth="1"/>
    <col min="3" max="3" width="7.57421875" style="0" bestFit="1" customWidth="1"/>
    <col min="4" max="4" width="11.57421875" style="0" customWidth="1"/>
    <col min="5" max="5" width="10.8515625" style="0" customWidth="1"/>
    <col min="6" max="6" width="28.8515625" style="0" customWidth="1"/>
    <col min="7" max="7" width="50.00390625" style="0" customWidth="1"/>
    <col min="8" max="8" width="11.8515625" style="0" customWidth="1"/>
  </cols>
  <sheetData>
    <row r="1" spans="1:8" ht="39.75" customHeight="1">
      <c r="A1" s="1" t="s">
        <v>32</v>
      </c>
      <c r="B1" s="2" t="s">
        <v>35</v>
      </c>
      <c r="C1" s="3" t="s">
        <v>31</v>
      </c>
      <c r="D1" s="3" t="s">
        <v>30</v>
      </c>
      <c r="E1" s="4" t="s">
        <v>33</v>
      </c>
      <c r="F1" s="2" t="s">
        <v>34</v>
      </c>
      <c r="G1" s="5" t="s">
        <v>29</v>
      </c>
      <c r="H1" s="4" t="s">
        <v>36</v>
      </c>
    </row>
    <row r="2" spans="1:8" ht="15" customHeight="1">
      <c r="A2" s="6">
        <v>1</v>
      </c>
      <c r="B2" s="6" t="s">
        <v>0</v>
      </c>
      <c r="C2" s="7">
        <v>42472</v>
      </c>
      <c r="D2" s="7" t="s">
        <v>28</v>
      </c>
      <c r="E2" s="8" t="s">
        <v>1</v>
      </c>
      <c r="F2" s="6" t="s">
        <v>2</v>
      </c>
      <c r="G2" s="9" t="s">
        <v>3</v>
      </c>
      <c r="H2" s="14">
        <v>15530</v>
      </c>
    </row>
    <row r="3" spans="1:8" ht="15" customHeight="1">
      <c r="A3" s="6">
        <v>2</v>
      </c>
      <c r="B3" s="6" t="s">
        <v>4</v>
      </c>
      <c r="C3" s="7">
        <v>42522</v>
      </c>
      <c r="D3" s="7" t="s">
        <v>28</v>
      </c>
      <c r="E3" s="8" t="s">
        <v>1</v>
      </c>
      <c r="F3" s="6" t="s">
        <v>5</v>
      </c>
      <c r="G3" s="9" t="s">
        <v>6</v>
      </c>
      <c r="H3" s="14">
        <v>12500</v>
      </c>
    </row>
    <row r="4" spans="1:8" ht="25.5">
      <c r="A4" s="6">
        <v>3</v>
      </c>
      <c r="B4" s="6" t="s">
        <v>7</v>
      </c>
      <c r="C4" s="7">
        <v>42570</v>
      </c>
      <c r="D4" s="7" t="s">
        <v>28</v>
      </c>
      <c r="E4" s="8" t="s">
        <v>1</v>
      </c>
      <c r="F4" s="6" t="s">
        <v>8</v>
      </c>
      <c r="G4" s="9" t="s">
        <v>9</v>
      </c>
      <c r="H4" s="14">
        <v>19800</v>
      </c>
    </row>
    <row r="5" spans="1:8" ht="25.5">
      <c r="A5" s="6">
        <v>4</v>
      </c>
      <c r="B5" s="6" t="s">
        <v>10</v>
      </c>
      <c r="C5" s="7">
        <v>42579</v>
      </c>
      <c r="D5" s="7" t="s">
        <v>28</v>
      </c>
      <c r="E5" s="8" t="s">
        <v>1</v>
      </c>
      <c r="F5" s="6" t="s">
        <v>11</v>
      </c>
      <c r="G5" s="9" t="s">
        <v>12</v>
      </c>
      <c r="H5" s="14">
        <v>18550</v>
      </c>
    </row>
    <row r="6" spans="1:8" ht="38.25">
      <c r="A6" s="6">
        <v>5</v>
      </c>
      <c r="B6" s="6" t="s">
        <v>13</v>
      </c>
      <c r="C6" s="7">
        <v>42586</v>
      </c>
      <c r="D6" s="7" t="s">
        <v>28</v>
      </c>
      <c r="E6" s="8" t="s">
        <v>1</v>
      </c>
      <c r="F6" s="6" t="s">
        <v>14</v>
      </c>
      <c r="G6" s="9" t="s">
        <v>15</v>
      </c>
      <c r="H6" s="14">
        <v>19830</v>
      </c>
    </row>
    <row r="7" spans="1:8" ht="15" customHeight="1">
      <c r="A7" s="6">
        <v>6</v>
      </c>
      <c r="B7" s="6" t="s">
        <v>16</v>
      </c>
      <c r="C7" s="7">
        <v>42606</v>
      </c>
      <c r="D7" s="7" t="s">
        <v>28</v>
      </c>
      <c r="E7" s="8" t="s">
        <v>1</v>
      </c>
      <c r="F7" s="6" t="s">
        <v>17</v>
      </c>
      <c r="G7" s="9" t="s">
        <v>18</v>
      </c>
      <c r="H7" s="14">
        <v>10000</v>
      </c>
    </row>
    <row r="8" spans="1:8" ht="15" customHeight="1">
      <c r="A8" s="6">
        <v>7</v>
      </c>
      <c r="B8" s="6" t="s">
        <v>19</v>
      </c>
      <c r="C8" s="7">
        <v>42621</v>
      </c>
      <c r="D8" s="7" t="s">
        <v>28</v>
      </c>
      <c r="E8" s="8" t="s">
        <v>1</v>
      </c>
      <c r="F8" s="6" t="s">
        <v>20</v>
      </c>
      <c r="G8" s="9" t="s">
        <v>21</v>
      </c>
      <c r="H8" s="14">
        <v>19950</v>
      </c>
    </row>
    <row r="9" spans="1:8" ht="15" customHeight="1">
      <c r="A9" s="6">
        <v>8</v>
      </c>
      <c r="B9" s="6" t="s">
        <v>22</v>
      </c>
      <c r="C9" s="7">
        <v>42683</v>
      </c>
      <c r="D9" s="7" t="s">
        <v>28</v>
      </c>
      <c r="E9" s="8" t="s">
        <v>1</v>
      </c>
      <c r="F9" s="6" t="s">
        <v>23</v>
      </c>
      <c r="G9" s="9" t="s">
        <v>24</v>
      </c>
      <c r="H9" s="14">
        <v>12000</v>
      </c>
    </row>
    <row r="10" spans="1:8" ht="15" customHeight="1">
      <c r="A10" s="6">
        <v>9</v>
      </c>
      <c r="B10" s="6" t="s">
        <v>25</v>
      </c>
      <c r="C10" s="7">
        <v>42702</v>
      </c>
      <c r="D10" s="7" t="s">
        <v>28</v>
      </c>
      <c r="E10" s="8" t="s">
        <v>1</v>
      </c>
      <c r="F10" s="6" t="s">
        <v>26</v>
      </c>
      <c r="G10" s="9" t="s">
        <v>27</v>
      </c>
      <c r="H10" s="14">
        <v>13300</v>
      </c>
    </row>
    <row r="11" spans="1:8" ht="25.5">
      <c r="A11" s="6">
        <v>10</v>
      </c>
      <c r="B11" s="10" t="s">
        <v>37</v>
      </c>
      <c r="C11" s="11">
        <v>42565</v>
      </c>
      <c r="D11" s="7" t="s">
        <v>28</v>
      </c>
      <c r="E11" s="12" t="s">
        <v>38</v>
      </c>
      <c r="F11" s="10" t="s">
        <v>39</v>
      </c>
      <c r="G11" s="13" t="s">
        <v>40</v>
      </c>
      <c r="H11" s="14">
        <v>30389.21</v>
      </c>
    </row>
    <row r="12" spans="1:8" ht="25.5">
      <c r="A12" s="6">
        <v>11</v>
      </c>
      <c r="B12" s="10" t="s">
        <v>41</v>
      </c>
      <c r="C12" s="11">
        <v>42579</v>
      </c>
      <c r="D12" s="7" t="s">
        <v>28</v>
      </c>
      <c r="E12" s="12" t="s">
        <v>38</v>
      </c>
      <c r="F12" s="10" t="s">
        <v>42</v>
      </c>
      <c r="G12" s="13" t="s">
        <v>43</v>
      </c>
      <c r="H12" s="14">
        <v>39430</v>
      </c>
    </row>
    <row r="13" spans="1:8" ht="25.5">
      <c r="A13" s="6">
        <v>12</v>
      </c>
      <c r="B13" s="10" t="s">
        <v>44</v>
      </c>
      <c r="C13" s="11">
        <v>42580</v>
      </c>
      <c r="D13" s="7" t="s">
        <v>28</v>
      </c>
      <c r="E13" s="12" t="s">
        <v>38</v>
      </c>
      <c r="F13" s="10" t="s">
        <v>45</v>
      </c>
      <c r="G13" s="13" t="s">
        <v>46</v>
      </c>
      <c r="H13" s="14">
        <v>39503.66</v>
      </c>
    </row>
    <row r="14" spans="1:8" ht="15">
      <c r="A14" s="6">
        <v>13</v>
      </c>
      <c r="B14" s="10" t="s">
        <v>47</v>
      </c>
      <c r="C14" s="11">
        <v>42597</v>
      </c>
      <c r="D14" s="7" t="s">
        <v>28</v>
      </c>
      <c r="E14" s="12" t="s">
        <v>38</v>
      </c>
      <c r="F14" s="10" t="s">
        <v>48</v>
      </c>
      <c r="G14" s="13" t="s">
        <v>49</v>
      </c>
      <c r="H14" s="14">
        <v>35684.24</v>
      </c>
    </row>
    <row r="15" spans="1:8" ht="15">
      <c r="A15" s="6">
        <v>14</v>
      </c>
      <c r="B15" s="10" t="s">
        <v>50</v>
      </c>
      <c r="C15" s="11">
        <v>42636</v>
      </c>
      <c r="D15" s="7" t="s">
        <v>28</v>
      </c>
      <c r="E15" s="12" t="s">
        <v>38</v>
      </c>
      <c r="F15" s="10" t="s">
        <v>42</v>
      </c>
      <c r="G15" s="13" t="s">
        <v>51</v>
      </c>
      <c r="H15" s="14">
        <v>31005.13</v>
      </c>
    </row>
    <row r="16" spans="1:8" ht="38.25">
      <c r="A16" s="6">
        <v>15</v>
      </c>
      <c r="B16" s="10" t="s">
        <v>52</v>
      </c>
      <c r="C16" s="11">
        <v>42642</v>
      </c>
      <c r="D16" s="7" t="s">
        <v>28</v>
      </c>
      <c r="E16" s="12" t="s">
        <v>38</v>
      </c>
      <c r="F16" s="10" t="s">
        <v>53</v>
      </c>
      <c r="G16" s="13" t="s">
        <v>54</v>
      </c>
      <c r="H16" s="14">
        <v>16105.7</v>
      </c>
    </row>
    <row r="17" spans="1:8" ht="38.25">
      <c r="A17" s="6">
        <v>16</v>
      </c>
      <c r="B17" s="10" t="s">
        <v>55</v>
      </c>
      <c r="C17" s="11">
        <v>42642</v>
      </c>
      <c r="D17" s="7" t="s">
        <v>28</v>
      </c>
      <c r="E17" s="12" t="s">
        <v>38</v>
      </c>
      <c r="F17" s="10" t="s">
        <v>53</v>
      </c>
      <c r="G17" s="13" t="s">
        <v>56</v>
      </c>
      <c r="H17" s="14">
        <v>21121</v>
      </c>
    </row>
    <row r="18" spans="1:8" ht="15">
      <c r="A18" s="6">
        <v>17</v>
      </c>
      <c r="B18" s="10" t="s">
        <v>57</v>
      </c>
      <c r="C18" s="11">
        <v>42653</v>
      </c>
      <c r="D18" s="7" t="s">
        <v>28</v>
      </c>
      <c r="E18" s="12" t="s">
        <v>38</v>
      </c>
      <c r="F18" s="10" t="s">
        <v>58</v>
      </c>
      <c r="G18" s="13" t="s">
        <v>59</v>
      </c>
      <c r="H18" s="14">
        <v>31335.82</v>
      </c>
    </row>
    <row r="19" spans="1:8" ht="25.5">
      <c r="A19" s="6">
        <v>18</v>
      </c>
      <c r="B19" s="10" t="s">
        <v>60</v>
      </c>
      <c r="C19" s="11">
        <v>42662</v>
      </c>
      <c r="D19" s="7" t="s">
        <v>28</v>
      </c>
      <c r="E19" s="12" t="s">
        <v>38</v>
      </c>
      <c r="F19" s="10" t="s">
        <v>48</v>
      </c>
      <c r="G19" s="13" t="s">
        <v>61</v>
      </c>
      <c r="H19" s="14">
        <v>39985.42</v>
      </c>
    </row>
    <row r="20" spans="1:8" ht="16.5">
      <c r="A20" s="15" t="s">
        <v>62</v>
      </c>
      <c r="B20" s="16"/>
      <c r="C20" s="16"/>
      <c r="D20" s="16"/>
      <c r="E20" s="16"/>
      <c r="F20" s="16"/>
      <c r="G20" s="16"/>
      <c r="H20" s="17">
        <f>SUM(H2:H19)</f>
        <v>426020.18</v>
      </c>
    </row>
  </sheetData>
  <sheetProtection/>
  <printOptions/>
  <pageMargins left="0.25" right="0.25" top="0.25" bottom="0.25"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pirih</dc:creator>
  <cp:keywords/>
  <dc:description/>
  <cp:lastModifiedBy>pirih</cp:lastModifiedBy>
  <dcterms:created xsi:type="dcterms:W3CDTF">2017-02-27T08:00:37Z</dcterms:created>
  <dcterms:modified xsi:type="dcterms:W3CDTF">2017-02-27T08:09:35Z</dcterms:modified>
  <cp:category/>
  <cp:version/>
  <cp:contentType/>
  <cp:contentStatus/>
</cp:coreProperties>
</file>